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ducation\Education Access\Admissions\15 Admissions history tables &amp; FOI\Data web page\2026 Primary\For Web\"/>
    </mc:Choice>
  </mc:AlternateContent>
  <xr:revisionPtr revIDLastSave="0" documentId="13_ncr:1_{9245AC06-51CF-4551-8B96-426951C38CEE}" xr6:coauthVersionLast="47" xr6:coauthVersionMax="47" xr10:uidLastSave="{00000000-0000-0000-0000-000000000000}"/>
  <bookViews>
    <workbookView xWindow="165" yWindow="615" windowWidth="21435" windowHeight="14625" xr2:uid="{FE5E6AE3-D87B-4DEA-93A3-90E0717BBA92}"/>
  </bookViews>
  <sheets>
    <sheet name="last 5 years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40" i="16" l="1"/>
  <c r="AY56" i="16"/>
  <c r="AY57" i="16"/>
  <c r="AY58" i="16"/>
  <c r="AY59" i="16"/>
  <c r="AY55" i="16"/>
  <c r="AY34" i="16"/>
  <c r="AY35" i="16"/>
  <c r="AY36" i="16"/>
  <c r="AY37" i="16"/>
  <c r="AY38" i="16"/>
  <c r="AY39" i="16"/>
  <c r="AY41" i="16"/>
  <c r="AY42" i="16"/>
  <c r="AY43" i="16"/>
  <c r="AY44" i="16"/>
  <c r="AY45" i="16"/>
  <c r="AY46" i="16"/>
  <c r="AY47" i="16"/>
  <c r="AY48" i="16"/>
  <c r="AY49" i="16"/>
  <c r="AY33" i="16"/>
  <c r="AY6" i="16"/>
  <c r="AY7" i="16"/>
  <c r="AY8" i="16"/>
  <c r="AY9" i="16"/>
  <c r="AY10" i="16"/>
  <c r="AY11" i="16"/>
  <c r="AY12" i="16"/>
  <c r="AY13" i="16"/>
  <c r="AY14" i="16"/>
  <c r="AY15" i="16"/>
  <c r="AY16" i="16"/>
  <c r="AY17" i="16"/>
  <c r="AY18" i="16"/>
  <c r="AY19" i="16"/>
  <c r="AY20" i="16"/>
  <c r="AY21" i="16"/>
  <c r="AY22" i="16"/>
  <c r="AY23" i="16"/>
  <c r="AY24" i="16"/>
  <c r="AY25" i="16"/>
  <c r="AY26" i="16"/>
  <c r="AY27" i="16"/>
  <c r="AY28" i="16"/>
  <c r="AY5" i="16"/>
  <c r="AX59" i="16"/>
  <c r="AW59" i="16"/>
  <c r="AV59" i="16"/>
  <c r="AU59" i="16"/>
  <c r="AX58" i="16"/>
  <c r="AW58" i="16"/>
  <c r="AV58" i="16"/>
  <c r="AU58" i="16"/>
  <c r="AX57" i="16"/>
  <c r="AW57" i="16"/>
  <c r="AV57" i="16"/>
  <c r="AU57" i="16"/>
  <c r="AX56" i="16"/>
  <c r="AW56" i="16"/>
  <c r="AV56" i="16"/>
  <c r="AU56" i="16"/>
  <c r="AX55" i="16"/>
  <c r="AW55" i="16"/>
  <c r="AV55" i="16"/>
  <c r="AU55" i="16"/>
  <c r="AX49" i="16"/>
  <c r="AW49" i="16"/>
  <c r="AV49" i="16"/>
  <c r="AU49" i="16"/>
  <c r="AX48" i="16"/>
  <c r="AW48" i="16"/>
  <c r="AV48" i="16"/>
  <c r="AU48" i="16"/>
  <c r="AX47" i="16"/>
  <c r="AW47" i="16"/>
  <c r="AV47" i="16"/>
  <c r="AU47" i="16"/>
  <c r="AX46" i="16"/>
  <c r="AW46" i="16"/>
  <c r="AV46" i="16"/>
  <c r="AU46" i="16"/>
  <c r="AX45" i="16"/>
  <c r="AW45" i="16"/>
  <c r="AV45" i="16"/>
  <c r="AU45" i="16"/>
  <c r="AX44" i="16"/>
  <c r="AW44" i="16"/>
  <c r="AV44" i="16"/>
  <c r="AU44" i="16"/>
  <c r="AX43" i="16"/>
  <c r="AW43" i="16"/>
  <c r="AV43" i="16"/>
  <c r="AU43" i="16"/>
  <c r="AX42" i="16"/>
  <c r="AW42" i="16"/>
  <c r="AV42" i="16"/>
  <c r="AU42" i="16"/>
  <c r="AX41" i="16"/>
  <c r="AW41" i="16"/>
  <c r="AV41" i="16"/>
  <c r="AU41" i="16"/>
  <c r="AX40" i="16"/>
  <c r="AW40" i="16"/>
  <c r="AV40" i="16"/>
  <c r="AU40" i="16"/>
  <c r="AX39" i="16"/>
  <c r="AW39" i="16"/>
  <c r="AV39" i="16"/>
  <c r="AU39" i="16"/>
  <c r="AX38" i="16"/>
  <c r="AW38" i="16"/>
  <c r="AV38" i="16"/>
  <c r="AU38" i="16"/>
  <c r="AX37" i="16"/>
  <c r="AW37" i="16"/>
  <c r="AV37" i="16"/>
  <c r="AU37" i="16"/>
  <c r="AX36" i="16"/>
  <c r="AW36" i="16"/>
  <c r="AV36" i="16"/>
  <c r="AU36" i="16"/>
  <c r="AX35" i="16"/>
  <c r="AW35" i="16"/>
  <c r="AV35" i="16"/>
  <c r="AU35" i="16"/>
  <c r="AX34" i="16"/>
  <c r="AW34" i="16"/>
  <c r="AV34" i="16"/>
  <c r="AU34" i="16"/>
  <c r="AX33" i="16"/>
  <c r="AW33" i="16"/>
  <c r="AV33" i="16"/>
  <c r="AU33" i="16"/>
  <c r="AX28" i="16"/>
  <c r="AW28" i="16"/>
  <c r="AV28" i="16"/>
  <c r="AU28" i="16"/>
  <c r="AX27" i="16"/>
  <c r="AW27" i="16"/>
  <c r="AV27" i="16"/>
  <c r="AU27" i="16"/>
  <c r="AX26" i="16"/>
  <c r="AW26" i="16"/>
  <c r="AV26" i="16"/>
  <c r="AU26" i="16"/>
  <c r="AX25" i="16"/>
  <c r="AW25" i="16"/>
  <c r="AV25" i="16"/>
  <c r="AU25" i="16"/>
  <c r="AX24" i="16"/>
  <c r="AW24" i="16"/>
  <c r="AV24" i="16"/>
  <c r="AU24" i="16"/>
  <c r="AX23" i="16"/>
  <c r="AW23" i="16"/>
  <c r="AV23" i="16"/>
  <c r="AU23" i="16"/>
  <c r="AX22" i="16"/>
  <c r="AW22" i="16"/>
  <c r="AV22" i="16"/>
  <c r="AU22" i="16"/>
  <c r="AX21" i="16"/>
  <c r="AW21" i="16"/>
  <c r="AV21" i="16"/>
  <c r="AU21" i="16"/>
  <c r="AX20" i="16"/>
  <c r="AW20" i="16"/>
  <c r="AV20" i="16"/>
  <c r="AU20" i="16"/>
  <c r="AX19" i="16"/>
  <c r="AW19" i="16"/>
  <c r="AV19" i="16"/>
  <c r="AU19" i="16"/>
  <c r="AX18" i="16"/>
  <c r="AW18" i="16"/>
  <c r="AV18" i="16"/>
  <c r="AU18" i="16"/>
  <c r="AX17" i="16"/>
  <c r="AW17" i="16"/>
  <c r="AV17" i="16"/>
  <c r="AU17" i="16"/>
  <c r="AX16" i="16"/>
  <c r="AW16" i="16"/>
  <c r="AV16" i="16"/>
  <c r="AU16" i="16"/>
  <c r="AX15" i="16"/>
  <c r="AW15" i="16"/>
  <c r="AV15" i="16"/>
  <c r="AU15" i="16"/>
  <c r="AX14" i="16"/>
  <c r="AW14" i="16"/>
  <c r="AV14" i="16"/>
  <c r="AU14" i="16"/>
  <c r="AX13" i="16"/>
  <c r="AW13" i="16"/>
  <c r="AV13" i="16"/>
  <c r="AU13" i="16"/>
  <c r="AX12" i="16"/>
  <c r="AW12" i="16"/>
  <c r="AV12" i="16"/>
  <c r="AU12" i="16"/>
  <c r="AX11" i="16"/>
  <c r="AW11" i="16"/>
  <c r="AV11" i="16"/>
  <c r="AU11" i="16"/>
  <c r="AX10" i="16"/>
  <c r="AW10" i="16"/>
  <c r="AV10" i="16"/>
  <c r="AU10" i="16"/>
  <c r="AX9" i="16"/>
  <c r="AW9" i="16"/>
  <c r="AV9" i="16"/>
  <c r="AU9" i="16"/>
  <c r="AX8" i="16"/>
  <c r="AW8" i="16"/>
  <c r="AV8" i="16"/>
  <c r="AU8" i="16"/>
  <c r="AX7" i="16"/>
  <c r="AW7" i="16"/>
  <c r="AV7" i="16"/>
  <c r="AU7" i="16"/>
  <c r="AX6" i="16"/>
  <c r="AW6" i="16"/>
  <c r="AV6" i="16"/>
  <c r="AU6" i="16"/>
  <c r="AX5" i="16"/>
  <c r="AW5" i="16"/>
  <c r="AV5" i="16"/>
  <c r="AU5" i="16"/>
</calcChain>
</file>

<file path=xl/sharedStrings.xml><?xml version="1.0" encoding="utf-8"?>
<sst xmlns="http://schemas.openxmlformats.org/spreadsheetml/2006/main" count="81" uniqueCount="60">
  <si>
    <t>Pangbourne Primary School</t>
  </si>
  <si>
    <t>Purley Church of England Infant School</t>
  </si>
  <si>
    <t>Springfield Primary School</t>
  </si>
  <si>
    <t>Spurcroft Primary School</t>
  </si>
  <si>
    <t>Thatcham Park Church of England Primary School</t>
  </si>
  <si>
    <t>The Winchcombe School</t>
  </si>
  <si>
    <t>Theale Church of England Primary School</t>
  </si>
  <si>
    <t>Westwood Farm Infant School</t>
  </si>
  <si>
    <t>Junior Schools</t>
  </si>
  <si>
    <t>Calcot Junior School</t>
  </si>
  <si>
    <t>Garland Junior School</t>
  </si>
  <si>
    <t>John Rankin Junior School</t>
  </si>
  <si>
    <t>Parsons Down Junior School</t>
  </si>
  <si>
    <t>Westwood Farm Junior School</t>
  </si>
  <si>
    <t>Aldermaston Church of England Primary School</t>
  </si>
  <si>
    <t>Basildon Church of England Primary School</t>
  </si>
  <si>
    <t>Beedon Church of England (Controlled) Primary School</t>
  </si>
  <si>
    <t>Beenham Primary School</t>
  </si>
  <si>
    <t>Birch Copse Primary School</t>
  </si>
  <si>
    <t>Brimpton Church of England Primary School</t>
  </si>
  <si>
    <t>Bucklebury Church of England Primary School</t>
  </si>
  <si>
    <t>Burghfield St Mary's C of E Primary School</t>
  </si>
  <si>
    <t>Calcot Infant School and Nursery</t>
  </si>
  <si>
    <t>Chieveley Primary School</t>
  </si>
  <si>
    <t>Cold Ash St Mark's Church of England School</t>
  </si>
  <si>
    <t>Compton Church of England Primary School</t>
  </si>
  <si>
    <t>Curridge Primary School</t>
  </si>
  <si>
    <t>Downsway Primary School</t>
  </si>
  <si>
    <t>Falkland Primary School</t>
  </si>
  <si>
    <t>The Willows School</t>
  </si>
  <si>
    <t>Hampstead Norreys Church of England Primary School</t>
  </si>
  <si>
    <t>Hermitage Primary School</t>
  </si>
  <si>
    <t>Hungerford Primary School</t>
  </si>
  <si>
    <t>The Ilsleys' Primary School</t>
  </si>
  <si>
    <t>Inkpen Primary School</t>
  </si>
  <si>
    <t>Kennet Valley Primary School</t>
  </si>
  <si>
    <t>Kintbury St Mary's Church of England Primary School</t>
  </si>
  <si>
    <t>Long Lane Primary School</t>
  </si>
  <si>
    <t>Mortimer St John's Church of England School</t>
  </si>
  <si>
    <t>Catchment Children</t>
  </si>
  <si>
    <t>All Other Applicants</t>
  </si>
  <si>
    <t xml:space="preserve">Data Showing the Number of Children Allocated by Oversubscription Rules to Community and Voluntary Controlled  Schools in Previous Years </t>
  </si>
  <si>
    <t>Parsons Down Infant School</t>
  </si>
  <si>
    <t>Sibling</t>
  </si>
  <si>
    <t>John Rankin Infant School</t>
  </si>
  <si>
    <t xml:space="preserve">Mrs Bland's Infant School </t>
  </si>
  <si>
    <t>Non Preference Offer</t>
  </si>
  <si>
    <t>Total Pupils Allocated</t>
  </si>
  <si>
    <t>Infant &amp; Primary Schools</t>
  </si>
  <si>
    <t>Social or Medical</t>
  </si>
  <si>
    <t>Data Showing the Number of Children Allocated by Oversubscription Rules to Community and Voluntary Controlled Junior Schools in Previous Years</t>
  </si>
  <si>
    <t>Children with EHC plan</t>
  </si>
  <si>
    <t>Staff Child</t>
  </si>
  <si>
    <t>Child in care or previously in the care af a Local Authority</t>
  </si>
  <si>
    <t>Robert Sandilands Primary School</t>
  </si>
  <si>
    <t>Chaddleworth St Andrew's  C.E (V.C.) Primary School</t>
  </si>
  <si>
    <t>Shefford  (V.C.) Primary Schools</t>
  </si>
  <si>
    <t>Shaw-cum-Donnington C of E Primary School</t>
  </si>
  <si>
    <t>Streatley C of E Voluntary Controlled School</t>
  </si>
  <si>
    <t>Feeder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</si>
</sst>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9"/>
      <name val="Arial Narrow"/>
      <family val="2"/>
    </font>
    <font>
      <b/>
      <sz val="9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4" borderId="2" xfId="0" applyFont="1" applyFill="1" applyBorder="1" applyAlignment="1">
      <alignment horizontal="center" vertical="center" textRotation="90" wrapText="1"/>
    </xf>
    <xf numFmtId="0" fontId="2" fillId="5" borderId="2" xfId="0" applyFont="1" applyFill="1" applyBorder="1" applyAlignment="1">
      <alignment horizontal="center" vertical="center" textRotation="90" wrapText="1"/>
    </xf>
    <xf numFmtId="0" fontId="2" fillId="6" borderId="2" xfId="0" applyFont="1" applyFill="1" applyBorder="1" applyAlignment="1">
      <alignment horizontal="center" vertical="center" textRotation="90" wrapText="1"/>
    </xf>
    <xf numFmtId="0" fontId="2" fillId="7" borderId="2" xfId="0" applyFont="1" applyFill="1" applyBorder="1" applyAlignment="1">
      <alignment horizontal="center" vertical="center" textRotation="90" wrapText="1"/>
    </xf>
    <xf numFmtId="0" fontId="2" fillId="8" borderId="2" xfId="0" applyFont="1" applyFill="1" applyBorder="1" applyAlignment="1">
      <alignment horizontal="center" vertical="center" textRotation="90" wrapText="1"/>
    </xf>
    <xf numFmtId="0" fontId="2" fillId="9" borderId="2" xfId="0" applyFont="1" applyFill="1" applyBorder="1" applyAlignment="1">
      <alignment horizontal="center" vertical="center" textRotation="90" wrapText="1"/>
    </xf>
    <xf numFmtId="0" fontId="2" fillId="10" borderId="2" xfId="0" applyFont="1" applyFill="1" applyBorder="1" applyAlignment="1">
      <alignment horizontal="center" vertical="center" textRotation="90" wrapText="1"/>
    </xf>
    <xf numFmtId="0" fontId="2" fillId="11" borderId="2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FFBA3-B89A-4F50-A347-62934E8764C6}">
  <dimension ref="A1:AY59"/>
  <sheetViews>
    <sheetView tabSelected="1" workbookViewId="0">
      <selection activeCell="A43" sqref="A43"/>
    </sheetView>
  </sheetViews>
  <sheetFormatPr defaultRowHeight="13.5" x14ac:dyDescent="0.2"/>
  <cols>
    <col min="1" max="1" width="35.7109375" style="5" customWidth="1"/>
    <col min="2" max="33" width="2.5703125" style="6" customWidth="1"/>
    <col min="34" max="34" width="3" style="6" customWidth="1"/>
    <col min="35" max="40" width="2.5703125" style="6" customWidth="1"/>
    <col min="41" max="41" width="3.42578125" style="6" bestFit="1" customWidth="1"/>
    <col min="42" max="43" width="2.5703125" style="6" customWidth="1"/>
    <col min="44" max="44" width="3.42578125" style="6" bestFit="1" customWidth="1"/>
    <col min="45" max="46" width="2.5703125" style="6" customWidth="1"/>
    <col min="47" max="50" width="3.28515625" style="6" customWidth="1"/>
    <col min="51" max="51" width="3.85546875" style="5" customWidth="1"/>
    <col min="52" max="16384" width="9.140625" style="5"/>
  </cols>
  <sheetData>
    <row r="1" spans="1:51" s="2" customFormat="1" x14ac:dyDescent="0.2">
      <c r="A1" s="13" t="s">
        <v>41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9"/>
      <c r="AV1" s="9"/>
      <c r="AW1" s="3"/>
      <c r="AX1" s="3"/>
    </row>
    <row r="2" spans="1:51" s="2" customForma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1" s="2" customFormat="1" ht="57.75" customHeight="1" x14ac:dyDescent="0.2">
      <c r="A3" s="12" t="s">
        <v>48</v>
      </c>
      <c r="B3" s="24" t="s">
        <v>51</v>
      </c>
      <c r="C3" s="24"/>
      <c r="D3" s="24"/>
      <c r="E3" s="24"/>
      <c r="F3" s="24"/>
      <c r="G3" s="24" t="s">
        <v>53</v>
      </c>
      <c r="H3" s="24"/>
      <c r="I3" s="24"/>
      <c r="J3" s="24"/>
      <c r="K3" s="24"/>
      <c r="L3" s="24" t="s">
        <v>49</v>
      </c>
      <c r="M3" s="24"/>
      <c r="N3" s="24"/>
      <c r="O3" s="24"/>
      <c r="P3" s="24"/>
      <c r="Q3" s="24" t="s">
        <v>59</v>
      </c>
      <c r="R3" s="24"/>
      <c r="S3" s="24"/>
      <c r="T3" s="24"/>
      <c r="U3" s="24"/>
      <c r="V3" s="24" t="s">
        <v>39</v>
      </c>
      <c r="W3" s="24"/>
      <c r="X3" s="24"/>
      <c r="Y3" s="24"/>
      <c r="Z3" s="24"/>
      <c r="AA3" s="24" t="s">
        <v>43</v>
      </c>
      <c r="AB3" s="24"/>
      <c r="AC3" s="24"/>
      <c r="AD3" s="24"/>
      <c r="AE3" s="24"/>
      <c r="AF3" s="24" t="s">
        <v>52</v>
      </c>
      <c r="AG3" s="24"/>
      <c r="AH3" s="24"/>
      <c r="AI3" s="24"/>
      <c r="AJ3" s="24"/>
      <c r="AK3" s="24" t="s">
        <v>40</v>
      </c>
      <c r="AL3" s="24"/>
      <c r="AM3" s="24"/>
      <c r="AN3" s="24"/>
      <c r="AO3" s="24"/>
      <c r="AP3" s="24" t="s">
        <v>46</v>
      </c>
      <c r="AQ3" s="24"/>
      <c r="AR3" s="24"/>
      <c r="AS3" s="24"/>
      <c r="AT3" s="24"/>
      <c r="AU3" s="24" t="s">
        <v>47</v>
      </c>
      <c r="AV3" s="24"/>
      <c r="AW3" s="24"/>
      <c r="AX3" s="24"/>
      <c r="AY3" s="24"/>
    </row>
    <row r="4" spans="1:51" ht="23.25" customHeight="1" x14ac:dyDescent="0.2">
      <c r="A4" s="11"/>
      <c r="B4" s="23">
        <v>2022</v>
      </c>
      <c r="C4" s="23">
        <v>2023</v>
      </c>
      <c r="D4" s="23">
        <v>2024</v>
      </c>
      <c r="E4" s="23">
        <v>2025</v>
      </c>
      <c r="F4" s="23">
        <v>2026</v>
      </c>
      <c r="G4" s="22">
        <v>2022</v>
      </c>
      <c r="H4" s="22">
        <v>2023</v>
      </c>
      <c r="I4" s="22">
        <v>2024</v>
      </c>
      <c r="J4" s="22">
        <v>2025</v>
      </c>
      <c r="K4" s="22">
        <v>2026</v>
      </c>
      <c r="L4" s="21">
        <v>2022</v>
      </c>
      <c r="M4" s="21">
        <v>2023</v>
      </c>
      <c r="N4" s="21">
        <v>2024</v>
      </c>
      <c r="O4" s="21">
        <v>2025</v>
      </c>
      <c r="P4" s="21">
        <v>2026</v>
      </c>
      <c r="Q4" s="20">
        <v>2022</v>
      </c>
      <c r="R4" s="20">
        <v>2023</v>
      </c>
      <c r="S4" s="20">
        <v>2024</v>
      </c>
      <c r="T4" s="20">
        <v>2025</v>
      </c>
      <c r="U4" s="20">
        <v>2026</v>
      </c>
      <c r="V4" s="19">
        <v>2022</v>
      </c>
      <c r="W4" s="19">
        <v>2023</v>
      </c>
      <c r="X4" s="19">
        <v>2024</v>
      </c>
      <c r="Y4" s="19">
        <v>2025</v>
      </c>
      <c r="Z4" s="19">
        <v>2026</v>
      </c>
      <c r="AA4" s="18">
        <v>2022</v>
      </c>
      <c r="AB4" s="18">
        <v>2023</v>
      </c>
      <c r="AC4" s="18">
        <v>2024</v>
      </c>
      <c r="AD4" s="18">
        <v>2025</v>
      </c>
      <c r="AE4" s="18">
        <v>2026</v>
      </c>
      <c r="AF4" s="17">
        <v>2022</v>
      </c>
      <c r="AG4" s="17">
        <v>2023</v>
      </c>
      <c r="AH4" s="17">
        <v>2024</v>
      </c>
      <c r="AI4" s="17">
        <v>2025</v>
      </c>
      <c r="AJ4" s="17">
        <v>2026</v>
      </c>
      <c r="AK4" s="16">
        <v>2022</v>
      </c>
      <c r="AL4" s="16">
        <v>2023</v>
      </c>
      <c r="AM4" s="16">
        <v>2024</v>
      </c>
      <c r="AN4" s="16">
        <v>2025</v>
      </c>
      <c r="AO4" s="16">
        <v>2026</v>
      </c>
      <c r="AP4" s="14">
        <v>2022</v>
      </c>
      <c r="AQ4" s="14">
        <v>2023</v>
      </c>
      <c r="AR4" s="14">
        <v>2024</v>
      </c>
      <c r="AS4" s="14">
        <v>2025</v>
      </c>
      <c r="AT4" s="14">
        <v>2026</v>
      </c>
      <c r="AU4" s="15">
        <v>2022</v>
      </c>
      <c r="AV4" s="15">
        <v>2023</v>
      </c>
      <c r="AW4" s="15">
        <v>2024</v>
      </c>
      <c r="AX4" s="15">
        <v>2025</v>
      </c>
      <c r="AY4" s="15">
        <v>2026</v>
      </c>
    </row>
    <row r="5" spans="1:51" x14ac:dyDescent="0.2">
      <c r="A5" s="4" t="s">
        <v>14</v>
      </c>
      <c r="B5" s="7"/>
      <c r="C5" s="7"/>
      <c r="D5" s="7"/>
      <c r="E5" s="7"/>
      <c r="F5" s="7"/>
      <c r="G5" s="7"/>
      <c r="H5" s="7"/>
      <c r="I5" s="7">
        <v>1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>
        <v>7</v>
      </c>
      <c r="W5" s="7">
        <v>8</v>
      </c>
      <c r="X5" s="7">
        <v>13</v>
      </c>
      <c r="Y5" s="7">
        <v>9</v>
      </c>
      <c r="Z5" s="7">
        <v>8</v>
      </c>
      <c r="AA5" s="7">
        <v>2</v>
      </c>
      <c r="AB5" s="7">
        <v>1</v>
      </c>
      <c r="AC5" s="7">
        <v>1</v>
      </c>
      <c r="AD5" s="7"/>
      <c r="AE5" s="7">
        <v>1</v>
      </c>
      <c r="AF5" s="7"/>
      <c r="AG5" s="7"/>
      <c r="AH5" s="7"/>
      <c r="AI5" s="7"/>
      <c r="AJ5" s="7"/>
      <c r="AK5" s="7">
        <v>1</v>
      </c>
      <c r="AL5" s="7">
        <v>4</v>
      </c>
      <c r="AM5" s="7">
        <v>3</v>
      </c>
      <c r="AN5" s="7">
        <v>3</v>
      </c>
      <c r="AO5" s="7">
        <v>1</v>
      </c>
      <c r="AP5" s="7"/>
      <c r="AQ5" s="7">
        <v>1</v>
      </c>
      <c r="AR5" s="7"/>
      <c r="AS5" s="7"/>
      <c r="AT5" s="7">
        <v>1</v>
      </c>
      <c r="AU5" s="7">
        <f>SUM(B5,G5,L5,Q5,V5,AA5,AF5,AK5,AP5)</f>
        <v>10</v>
      </c>
      <c r="AV5" s="7">
        <f>SUM(C5,H5,M5,R5,W5,AB5,AG5,AL5,AQ5)</f>
        <v>14</v>
      </c>
      <c r="AW5" s="7">
        <f>SUM(D5,I5,N5,S5,X5,AC5,AH5,AM5,AR5)</f>
        <v>18</v>
      </c>
      <c r="AX5" s="7">
        <f>SUM(E5,J5,O5,T5,Y5,AD5,AI5,AN5,AS5)</f>
        <v>12</v>
      </c>
      <c r="AY5" s="7">
        <f>SUM(F5,K5,P5,U5,Z5,AE5,AJ5,AO5,AT5)</f>
        <v>11</v>
      </c>
    </row>
    <row r="6" spans="1:51" x14ac:dyDescent="0.2">
      <c r="A6" s="4" t="s">
        <v>15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>
        <v>12</v>
      </c>
      <c r="W6" s="7">
        <v>10</v>
      </c>
      <c r="X6" s="7">
        <v>7</v>
      </c>
      <c r="Y6" s="7">
        <v>5</v>
      </c>
      <c r="Z6" s="7">
        <v>10</v>
      </c>
      <c r="AA6" s="7">
        <v>3</v>
      </c>
      <c r="AB6" s="7">
        <v>5</v>
      </c>
      <c r="AC6" s="7">
        <v>7</v>
      </c>
      <c r="AD6" s="7">
        <v>8</v>
      </c>
      <c r="AE6" s="7">
        <v>8</v>
      </c>
      <c r="AF6" s="7"/>
      <c r="AG6" s="7"/>
      <c r="AH6" s="7"/>
      <c r="AI6" s="7"/>
      <c r="AJ6" s="7"/>
      <c r="AK6" s="7">
        <v>4</v>
      </c>
      <c r="AL6" s="7"/>
      <c r="AM6" s="7">
        <v>6</v>
      </c>
      <c r="AN6" s="7">
        <v>7</v>
      </c>
      <c r="AO6" s="7">
        <v>8</v>
      </c>
      <c r="AP6" s="7"/>
      <c r="AQ6" s="7">
        <v>7</v>
      </c>
      <c r="AR6" s="7"/>
      <c r="AS6" s="7"/>
      <c r="AT6" s="7"/>
      <c r="AU6" s="7">
        <f t="shared" ref="AU6:AU28" si="0">SUM(B6,G6,L6,Q6,V6,AA6,AF6,AK6,AP6)</f>
        <v>19</v>
      </c>
      <c r="AV6" s="7">
        <f t="shared" ref="AV6:AV28" si="1">SUM(C6,H6,M6,R6,W6,AB6,AG6,AL6,AQ6)</f>
        <v>22</v>
      </c>
      <c r="AW6" s="7">
        <f t="shared" ref="AW6:AW28" si="2">SUM(D6,I6,N6,S6,X6,AC6,AH6,AM6,AR6)</f>
        <v>20</v>
      </c>
      <c r="AX6" s="7">
        <f t="shared" ref="AX6:AX28" si="3">SUM(E6,J6,O6,T6,Y6,AD6,AI6,AN6,AS6)</f>
        <v>20</v>
      </c>
      <c r="AY6" s="7">
        <f t="shared" ref="AY6:AY28" si="4">SUM(F6,K6,P6,U6,Z6,AE6,AJ6,AO6,AT6)</f>
        <v>26</v>
      </c>
    </row>
    <row r="7" spans="1:51" x14ac:dyDescent="0.2">
      <c r="A7" s="4" t="s">
        <v>16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>
        <v>2</v>
      </c>
      <c r="W7" s="7">
        <v>2</v>
      </c>
      <c r="X7" s="7">
        <v>1</v>
      </c>
      <c r="Y7" s="7">
        <v>1</v>
      </c>
      <c r="Z7" s="7">
        <v>2</v>
      </c>
      <c r="AA7" s="7">
        <v>1</v>
      </c>
      <c r="AB7" s="7">
        <v>1</v>
      </c>
      <c r="AC7" s="7"/>
      <c r="AD7" s="7"/>
      <c r="AE7" s="7"/>
      <c r="AF7" s="7"/>
      <c r="AG7" s="7"/>
      <c r="AH7" s="7"/>
      <c r="AI7" s="7"/>
      <c r="AJ7" s="7"/>
      <c r="AK7" s="7"/>
      <c r="AL7" s="7"/>
      <c r="AM7" s="7">
        <v>1</v>
      </c>
      <c r="AN7" s="7">
        <v>1</v>
      </c>
      <c r="AO7" s="7">
        <v>1</v>
      </c>
      <c r="AP7" s="7"/>
      <c r="AQ7" s="7"/>
      <c r="AR7" s="7">
        <v>1</v>
      </c>
      <c r="AS7" s="7"/>
      <c r="AT7" s="7"/>
      <c r="AU7" s="7">
        <f t="shared" si="0"/>
        <v>3</v>
      </c>
      <c r="AV7" s="7">
        <f t="shared" si="1"/>
        <v>3</v>
      </c>
      <c r="AW7" s="7">
        <f t="shared" si="2"/>
        <v>3</v>
      </c>
      <c r="AX7" s="7">
        <f t="shared" si="3"/>
        <v>2</v>
      </c>
      <c r="AY7" s="7">
        <f t="shared" si="4"/>
        <v>3</v>
      </c>
    </row>
    <row r="8" spans="1:51" x14ac:dyDescent="0.2">
      <c r="A8" s="4" t="s">
        <v>17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>
        <v>2</v>
      </c>
      <c r="W8" s="7">
        <v>3</v>
      </c>
      <c r="X8" s="7">
        <v>1</v>
      </c>
      <c r="Y8" s="7">
        <v>1</v>
      </c>
      <c r="Z8" s="7">
        <v>1</v>
      </c>
      <c r="AA8" s="7">
        <v>1</v>
      </c>
      <c r="AB8" s="7">
        <v>2</v>
      </c>
      <c r="AC8" s="7">
        <v>1</v>
      </c>
      <c r="AD8" s="7">
        <v>1</v>
      </c>
      <c r="AE8" s="7">
        <v>2</v>
      </c>
      <c r="AF8" s="7"/>
      <c r="AG8" s="7"/>
      <c r="AH8" s="7"/>
      <c r="AI8" s="7"/>
      <c r="AJ8" s="7"/>
      <c r="AK8" s="7">
        <v>3</v>
      </c>
      <c r="AL8" s="7">
        <v>3</v>
      </c>
      <c r="AM8" s="7">
        <v>2</v>
      </c>
      <c r="AN8" s="7">
        <v>4</v>
      </c>
      <c r="AO8" s="7">
        <v>2</v>
      </c>
      <c r="AP8" s="7"/>
      <c r="AQ8" s="7"/>
      <c r="AR8" s="7"/>
      <c r="AS8" s="7"/>
      <c r="AT8" s="7"/>
      <c r="AU8" s="7">
        <f t="shared" si="0"/>
        <v>6</v>
      </c>
      <c r="AV8" s="7">
        <f t="shared" si="1"/>
        <v>8</v>
      </c>
      <c r="AW8" s="7">
        <f t="shared" si="2"/>
        <v>4</v>
      </c>
      <c r="AX8" s="7">
        <f t="shared" si="3"/>
        <v>6</v>
      </c>
      <c r="AY8" s="7">
        <f t="shared" si="4"/>
        <v>5</v>
      </c>
    </row>
    <row r="9" spans="1:51" x14ac:dyDescent="0.2">
      <c r="A9" s="4" t="s">
        <v>18</v>
      </c>
      <c r="B9" s="7"/>
      <c r="C9" s="7"/>
      <c r="D9" s="7"/>
      <c r="E9" s="7">
        <v>2</v>
      </c>
      <c r="F9" s="7"/>
      <c r="G9" s="7">
        <v>1</v>
      </c>
      <c r="H9" s="7">
        <v>1</v>
      </c>
      <c r="I9" s="7"/>
      <c r="J9" s="7">
        <v>1</v>
      </c>
      <c r="K9" s="7">
        <v>2</v>
      </c>
      <c r="L9" s="7"/>
      <c r="M9" s="7"/>
      <c r="N9" s="7"/>
      <c r="O9" s="7"/>
      <c r="P9" s="7"/>
      <c r="Q9" s="7"/>
      <c r="R9" s="7"/>
      <c r="S9" s="7"/>
      <c r="T9" s="7"/>
      <c r="U9" s="7"/>
      <c r="V9" s="7">
        <v>19</v>
      </c>
      <c r="W9" s="7">
        <v>23</v>
      </c>
      <c r="X9" s="7">
        <v>20</v>
      </c>
      <c r="Y9" s="7">
        <v>20</v>
      </c>
      <c r="Z9" s="7">
        <v>27</v>
      </c>
      <c r="AA9" s="7">
        <v>7</v>
      </c>
      <c r="AB9" s="7">
        <v>9</v>
      </c>
      <c r="AC9" s="7">
        <v>21</v>
      </c>
      <c r="AD9" s="7">
        <v>17</v>
      </c>
      <c r="AE9" s="7">
        <v>15</v>
      </c>
      <c r="AF9" s="7"/>
      <c r="AG9" s="7"/>
      <c r="AH9" s="7"/>
      <c r="AI9" s="7"/>
      <c r="AJ9" s="7">
        <v>1</v>
      </c>
      <c r="AK9" s="7">
        <v>33</v>
      </c>
      <c r="AL9" s="7">
        <v>19</v>
      </c>
      <c r="AM9" s="7">
        <v>19</v>
      </c>
      <c r="AN9" s="7">
        <v>20</v>
      </c>
      <c r="AO9" s="7">
        <v>15</v>
      </c>
      <c r="AP9" s="7"/>
      <c r="AQ9" s="7"/>
      <c r="AR9" s="7"/>
      <c r="AS9" s="7"/>
      <c r="AT9" s="7"/>
      <c r="AU9" s="7">
        <f t="shared" si="0"/>
        <v>60</v>
      </c>
      <c r="AV9" s="7">
        <f t="shared" si="1"/>
        <v>52</v>
      </c>
      <c r="AW9" s="7">
        <f t="shared" si="2"/>
        <v>60</v>
      </c>
      <c r="AX9" s="7">
        <f t="shared" si="3"/>
        <v>60</v>
      </c>
      <c r="AY9" s="7">
        <f t="shared" si="4"/>
        <v>60</v>
      </c>
    </row>
    <row r="10" spans="1:51" x14ac:dyDescent="0.2">
      <c r="A10" s="4" t="s">
        <v>19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>
        <v>5</v>
      </c>
      <c r="W10" s="7">
        <v>1</v>
      </c>
      <c r="X10" s="7">
        <v>2</v>
      </c>
      <c r="Y10" s="7"/>
      <c r="Z10" s="7">
        <v>5</v>
      </c>
      <c r="AA10" s="7">
        <v>1</v>
      </c>
      <c r="AB10" s="7"/>
      <c r="AC10" s="7">
        <v>2</v>
      </c>
      <c r="AD10" s="7">
        <v>2</v>
      </c>
      <c r="AE10" s="7">
        <v>1</v>
      </c>
      <c r="AF10" s="7"/>
      <c r="AG10" s="7"/>
      <c r="AH10" s="7"/>
      <c r="AI10" s="7"/>
      <c r="AJ10" s="7"/>
      <c r="AK10" s="7">
        <v>3</v>
      </c>
      <c r="AL10" s="7">
        <v>3</v>
      </c>
      <c r="AM10" s="7"/>
      <c r="AN10" s="7">
        <v>3</v>
      </c>
      <c r="AO10" s="7">
        <v>3</v>
      </c>
      <c r="AP10" s="7"/>
      <c r="AQ10" s="7"/>
      <c r="AR10" s="7"/>
      <c r="AS10" s="7"/>
      <c r="AT10" s="7"/>
      <c r="AU10" s="7">
        <f t="shared" si="0"/>
        <v>9</v>
      </c>
      <c r="AV10" s="7">
        <f t="shared" si="1"/>
        <v>4</v>
      </c>
      <c r="AW10" s="7">
        <f t="shared" si="2"/>
        <v>4</v>
      </c>
      <c r="AX10" s="7">
        <f t="shared" si="3"/>
        <v>5</v>
      </c>
      <c r="AY10" s="7">
        <f t="shared" si="4"/>
        <v>9</v>
      </c>
    </row>
    <row r="11" spans="1:51" x14ac:dyDescent="0.2">
      <c r="A11" s="4" t="s">
        <v>20</v>
      </c>
      <c r="B11" s="7"/>
      <c r="C11" s="7"/>
      <c r="D11" s="7"/>
      <c r="E11" s="7">
        <v>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>
        <v>12</v>
      </c>
      <c r="W11" s="7">
        <v>1</v>
      </c>
      <c r="X11" s="7">
        <v>10</v>
      </c>
      <c r="Y11" s="7">
        <v>1</v>
      </c>
      <c r="Z11" s="7">
        <v>2</v>
      </c>
      <c r="AA11" s="7">
        <v>3</v>
      </c>
      <c r="AB11" s="7">
        <v>2</v>
      </c>
      <c r="AC11" s="7">
        <v>10</v>
      </c>
      <c r="AD11" s="7">
        <v>2</v>
      </c>
      <c r="AE11" s="7">
        <v>2</v>
      </c>
      <c r="AF11" s="7"/>
      <c r="AG11" s="7"/>
      <c r="AH11" s="7"/>
      <c r="AI11" s="7"/>
      <c r="AJ11" s="7"/>
      <c r="AK11" s="7">
        <v>6</v>
      </c>
      <c r="AL11" s="7">
        <v>6</v>
      </c>
      <c r="AM11" s="7">
        <v>2</v>
      </c>
      <c r="AN11" s="7">
        <v>6</v>
      </c>
      <c r="AO11" s="7">
        <v>7</v>
      </c>
      <c r="AP11" s="7"/>
      <c r="AQ11" s="7"/>
      <c r="AR11" s="7"/>
      <c r="AS11" s="7">
        <v>2</v>
      </c>
      <c r="AT11" s="7"/>
      <c r="AU11" s="7">
        <f t="shared" si="0"/>
        <v>21</v>
      </c>
      <c r="AV11" s="7">
        <f t="shared" si="1"/>
        <v>9</v>
      </c>
      <c r="AW11" s="7">
        <f t="shared" si="2"/>
        <v>22</v>
      </c>
      <c r="AX11" s="7">
        <f t="shared" si="3"/>
        <v>12</v>
      </c>
      <c r="AY11" s="7">
        <f t="shared" si="4"/>
        <v>11</v>
      </c>
    </row>
    <row r="12" spans="1:51" x14ac:dyDescent="0.2">
      <c r="A12" s="4" t="s">
        <v>21</v>
      </c>
      <c r="B12" s="7">
        <v>1</v>
      </c>
      <c r="C12" s="7"/>
      <c r="D12" s="7"/>
      <c r="E12" s="7"/>
      <c r="F12" s="7"/>
      <c r="G12" s="7">
        <v>1</v>
      </c>
      <c r="H12" s="7"/>
      <c r="I12" s="7">
        <v>1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>
        <v>15</v>
      </c>
      <c r="W12" s="7">
        <v>6</v>
      </c>
      <c r="X12" s="7">
        <v>16</v>
      </c>
      <c r="Y12" s="7">
        <v>11</v>
      </c>
      <c r="Z12" s="7">
        <v>10</v>
      </c>
      <c r="AA12" s="7">
        <v>8</v>
      </c>
      <c r="AB12" s="7"/>
      <c r="AC12" s="7">
        <v>7</v>
      </c>
      <c r="AD12" s="7">
        <v>9</v>
      </c>
      <c r="AE12" s="7">
        <v>13</v>
      </c>
      <c r="AF12" s="7"/>
      <c r="AG12" s="7"/>
      <c r="AH12" s="7"/>
      <c r="AI12" s="7"/>
      <c r="AJ12" s="7"/>
      <c r="AK12" s="7">
        <v>5</v>
      </c>
      <c r="AL12" s="7">
        <v>9</v>
      </c>
      <c r="AM12" s="7">
        <v>6</v>
      </c>
      <c r="AN12" s="7">
        <v>9</v>
      </c>
      <c r="AO12" s="7">
        <v>7</v>
      </c>
      <c r="AP12" s="7"/>
      <c r="AQ12" s="7"/>
      <c r="AR12" s="7"/>
      <c r="AS12" s="7"/>
      <c r="AT12" s="7"/>
      <c r="AU12" s="7">
        <f t="shared" si="0"/>
        <v>30</v>
      </c>
      <c r="AV12" s="7">
        <f t="shared" si="1"/>
        <v>15</v>
      </c>
      <c r="AW12" s="7">
        <f t="shared" si="2"/>
        <v>30</v>
      </c>
      <c r="AX12" s="7">
        <f t="shared" si="3"/>
        <v>29</v>
      </c>
      <c r="AY12" s="7">
        <f t="shared" si="4"/>
        <v>30</v>
      </c>
    </row>
    <row r="13" spans="1:51" x14ac:dyDescent="0.2">
      <c r="A13" s="4" t="s">
        <v>22</v>
      </c>
      <c r="B13" s="7">
        <v>1</v>
      </c>
      <c r="C13" s="7"/>
      <c r="D13" s="7"/>
      <c r="E13" s="7">
        <v>1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>
        <v>52</v>
      </c>
      <c r="W13" s="7">
        <v>34</v>
      </c>
      <c r="X13" s="7">
        <v>48</v>
      </c>
      <c r="Y13" s="7">
        <v>39</v>
      </c>
      <c r="Z13" s="7">
        <v>22</v>
      </c>
      <c r="AA13" s="7">
        <v>13</v>
      </c>
      <c r="AB13" s="7">
        <v>3</v>
      </c>
      <c r="AC13" s="7">
        <v>6</v>
      </c>
      <c r="AD13" s="7">
        <v>8</v>
      </c>
      <c r="AE13" s="7">
        <v>4</v>
      </c>
      <c r="AF13" s="7"/>
      <c r="AG13" s="7"/>
      <c r="AH13" s="7"/>
      <c r="AI13" s="7"/>
      <c r="AJ13" s="7"/>
      <c r="AK13" s="7">
        <v>10</v>
      </c>
      <c r="AL13" s="7">
        <v>6</v>
      </c>
      <c r="AM13" s="7">
        <v>6</v>
      </c>
      <c r="AN13" s="7">
        <v>11</v>
      </c>
      <c r="AO13" s="7">
        <v>13</v>
      </c>
      <c r="AP13" s="7">
        <v>1</v>
      </c>
      <c r="AQ13" s="7"/>
      <c r="AR13" s="7"/>
      <c r="AS13" s="7"/>
      <c r="AT13" s="7"/>
      <c r="AU13" s="7">
        <f t="shared" si="0"/>
        <v>77</v>
      </c>
      <c r="AV13" s="7">
        <f t="shared" si="1"/>
        <v>43</v>
      </c>
      <c r="AW13" s="7">
        <f t="shared" si="2"/>
        <v>60</v>
      </c>
      <c r="AX13" s="7">
        <f t="shared" si="3"/>
        <v>59</v>
      </c>
      <c r="AY13" s="7">
        <f t="shared" si="4"/>
        <v>39</v>
      </c>
    </row>
    <row r="14" spans="1:51" x14ac:dyDescent="0.2">
      <c r="A14" s="4" t="s">
        <v>55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>
        <v>1</v>
      </c>
      <c r="X14" s="7"/>
      <c r="Y14" s="7"/>
      <c r="Z14" s="7"/>
      <c r="AA14" s="7"/>
      <c r="AB14" s="7">
        <v>2</v>
      </c>
      <c r="AC14" s="7">
        <v>2</v>
      </c>
      <c r="AD14" s="7"/>
      <c r="AE14" s="7"/>
      <c r="AF14" s="7"/>
      <c r="AG14" s="7"/>
      <c r="AH14" s="7"/>
      <c r="AI14" s="7"/>
      <c r="AJ14" s="7"/>
      <c r="AK14" s="7"/>
      <c r="AL14" s="7"/>
      <c r="AM14" s="7">
        <v>1</v>
      </c>
      <c r="AN14" s="7"/>
      <c r="AO14" s="7"/>
      <c r="AP14" s="7"/>
      <c r="AQ14" s="7"/>
      <c r="AR14" s="7"/>
      <c r="AS14" s="7"/>
      <c r="AT14" s="7"/>
      <c r="AU14" s="7">
        <f t="shared" si="0"/>
        <v>0</v>
      </c>
      <c r="AV14" s="7">
        <f t="shared" si="1"/>
        <v>3</v>
      </c>
      <c r="AW14" s="7">
        <f t="shared" si="2"/>
        <v>3</v>
      </c>
      <c r="AX14" s="7">
        <f t="shared" si="3"/>
        <v>0</v>
      </c>
      <c r="AY14" s="7">
        <f t="shared" si="4"/>
        <v>0</v>
      </c>
    </row>
    <row r="15" spans="1:51" x14ac:dyDescent="0.2">
      <c r="A15" s="4" t="s">
        <v>23</v>
      </c>
      <c r="B15" s="7"/>
      <c r="C15" s="7"/>
      <c r="D15" s="7"/>
      <c r="E15" s="7">
        <v>1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>
        <v>1</v>
      </c>
      <c r="Q15" s="7"/>
      <c r="R15" s="7"/>
      <c r="S15" s="7"/>
      <c r="T15" s="7"/>
      <c r="U15" s="7"/>
      <c r="V15" s="7">
        <v>10</v>
      </c>
      <c r="W15" s="7">
        <v>4</v>
      </c>
      <c r="X15" s="7">
        <v>13</v>
      </c>
      <c r="Y15" s="7">
        <v>6</v>
      </c>
      <c r="Z15" s="7">
        <v>6</v>
      </c>
      <c r="AA15" s="7">
        <v>5</v>
      </c>
      <c r="AB15" s="7">
        <v>1</v>
      </c>
      <c r="AC15" s="7">
        <v>5</v>
      </c>
      <c r="AD15" s="7">
        <v>6</v>
      </c>
      <c r="AE15" s="7">
        <v>5</v>
      </c>
      <c r="AF15" s="7"/>
      <c r="AG15" s="7"/>
      <c r="AH15" s="7"/>
      <c r="AI15" s="7"/>
      <c r="AJ15" s="7"/>
      <c r="AK15" s="7">
        <v>12</v>
      </c>
      <c r="AL15" s="7">
        <v>6</v>
      </c>
      <c r="AM15" s="7">
        <v>12</v>
      </c>
      <c r="AN15" s="7">
        <v>11</v>
      </c>
      <c r="AO15" s="7">
        <v>11</v>
      </c>
      <c r="AP15" s="7"/>
      <c r="AQ15" s="7"/>
      <c r="AR15" s="7"/>
      <c r="AS15" s="7"/>
      <c r="AT15" s="7"/>
      <c r="AU15" s="7">
        <f t="shared" si="0"/>
        <v>27</v>
      </c>
      <c r="AV15" s="7">
        <f t="shared" si="1"/>
        <v>11</v>
      </c>
      <c r="AW15" s="7">
        <f t="shared" si="2"/>
        <v>30</v>
      </c>
      <c r="AX15" s="7">
        <f t="shared" si="3"/>
        <v>24</v>
      </c>
      <c r="AY15" s="7">
        <f t="shared" si="4"/>
        <v>23</v>
      </c>
    </row>
    <row r="16" spans="1:51" x14ac:dyDescent="0.2">
      <c r="A16" s="4" t="s">
        <v>24</v>
      </c>
      <c r="B16" s="7"/>
      <c r="C16" s="7"/>
      <c r="D16" s="7"/>
      <c r="E16" s="7"/>
      <c r="F16" s="7">
        <v>1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>
        <v>11</v>
      </c>
      <c r="W16" s="7">
        <v>12</v>
      </c>
      <c r="X16" s="7">
        <v>10</v>
      </c>
      <c r="Y16" s="7">
        <v>9</v>
      </c>
      <c r="Z16" s="7">
        <v>8</v>
      </c>
      <c r="AA16" s="7">
        <v>7</v>
      </c>
      <c r="AB16" s="7">
        <v>7</v>
      </c>
      <c r="AC16" s="7">
        <v>9</v>
      </c>
      <c r="AD16" s="7">
        <v>8</v>
      </c>
      <c r="AE16" s="7">
        <v>16</v>
      </c>
      <c r="AF16" s="7"/>
      <c r="AG16" s="7"/>
      <c r="AH16" s="7"/>
      <c r="AI16" s="7"/>
      <c r="AJ16" s="7"/>
      <c r="AK16" s="7">
        <v>12</v>
      </c>
      <c r="AL16" s="7">
        <v>11</v>
      </c>
      <c r="AM16" s="7">
        <v>11</v>
      </c>
      <c r="AN16" s="7">
        <v>13</v>
      </c>
      <c r="AO16" s="7">
        <v>5</v>
      </c>
      <c r="AP16" s="7"/>
      <c r="AQ16" s="7"/>
      <c r="AR16" s="7"/>
      <c r="AS16" s="7"/>
      <c r="AT16" s="7"/>
      <c r="AU16" s="7">
        <f t="shared" si="0"/>
        <v>30</v>
      </c>
      <c r="AV16" s="7">
        <f t="shared" si="1"/>
        <v>30</v>
      </c>
      <c r="AW16" s="7">
        <f t="shared" si="2"/>
        <v>30</v>
      </c>
      <c r="AX16" s="7">
        <f t="shared" si="3"/>
        <v>30</v>
      </c>
      <c r="AY16" s="7">
        <f t="shared" si="4"/>
        <v>30</v>
      </c>
    </row>
    <row r="17" spans="1:51" x14ac:dyDescent="0.2">
      <c r="A17" s="4" t="s">
        <v>25</v>
      </c>
      <c r="B17" s="7"/>
      <c r="C17" s="7"/>
      <c r="D17" s="7"/>
      <c r="E17" s="7"/>
      <c r="F17" s="7"/>
      <c r="G17" s="7"/>
      <c r="H17" s="7"/>
      <c r="I17" s="7"/>
      <c r="J17" s="7"/>
      <c r="K17" s="7">
        <v>1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>
        <v>12</v>
      </c>
      <c r="W17" s="7">
        <v>17</v>
      </c>
      <c r="X17" s="7">
        <v>9</v>
      </c>
      <c r="Y17" s="7">
        <v>18</v>
      </c>
      <c r="Z17" s="7">
        <v>15</v>
      </c>
      <c r="AA17" s="7">
        <v>0</v>
      </c>
      <c r="AB17" s="7"/>
      <c r="AC17" s="7">
        <v>3</v>
      </c>
      <c r="AD17" s="7">
        <v>2</v>
      </c>
      <c r="AE17" s="7">
        <v>1</v>
      </c>
      <c r="AF17" s="7"/>
      <c r="AG17" s="7"/>
      <c r="AH17" s="7"/>
      <c r="AI17" s="7"/>
      <c r="AJ17" s="7"/>
      <c r="AK17" s="7">
        <v>5</v>
      </c>
      <c r="AL17" s="7">
        <v>1</v>
      </c>
      <c r="AM17" s="7">
        <v>2</v>
      </c>
      <c r="AN17" s="7"/>
      <c r="AO17" s="7">
        <v>2</v>
      </c>
      <c r="AP17" s="7"/>
      <c r="AQ17" s="7"/>
      <c r="AR17" s="7"/>
      <c r="AS17" s="7"/>
      <c r="AT17" s="7"/>
      <c r="AU17" s="7">
        <f t="shared" si="0"/>
        <v>17</v>
      </c>
      <c r="AV17" s="7">
        <f t="shared" si="1"/>
        <v>18</v>
      </c>
      <c r="AW17" s="7">
        <f t="shared" si="2"/>
        <v>14</v>
      </c>
      <c r="AX17" s="7">
        <f t="shared" si="3"/>
        <v>20</v>
      </c>
      <c r="AY17" s="7">
        <f t="shared" si="4"/>
        <v>19</v>
      </c>
    </row>
    <row r="18" spans="1:51" x14ac:dyDescent="0.2">
      <c r="A18" s="4" t="s">
        <v>26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>
        <v>6</v>
      </c>
      <c r="W18" s="7">
        <v>8</v>
      </c>
      <c r="X18" s="7">
        <v>4</v>
      </c>
      <c r="Y18" s="7">
        <v>6</v>
      </c>
      <c r="Z18" s="7">
        <v>4</v>
      </c>
      <c r="AA18" s="7">
        <v>2</v>
      </c>
      <c r="AB18" s="7">
        <v>1</v>
      </c>
      <c r="AC18" s="7">
        <v>1</v>
      </c>
      <c r="AD18" s="7">
        <v>1</v>
      </c>
      <c r="AE18" s="7">
        <v>3</v>
      </c>
      <c r="AF18" s="7"/>
      <c r="AG18" s="7"/>
      <c r="AH18" s="7">
        <v>1</v>
      </c>
      <c r="AI18" s="7"/>
      <c r="AJ18" s="7"/>
      <c r="AK18" s="7">
        <v>5</v>
      </c>
      <c r="AL18" s="7">
        <v>5</v>
      </c>
      <c r="AM18" s="7">
        <v>4</v>
      </c>
      <c r="AN18" s="7">
        <v>8</v>
      </c>
      <c r="AO18" s="7">
        <v>6</v>
      </c>
      <c r="AP18" s="7"/>
      <c r="AQ18" s="7"/>
      <c r="AR18" s="7"/>
      <c r="AS18" s="7"/>
      <c r="AT18" s="7">
        <v>1</v>
      </c>
      <c r="AU18" s="7">
        <f t="shared" si="0"/>
        <v>13</v>
      </c>
      <c r="AV18" s="7">
        <f t="shared" si="1"/>
        <v>14</v>
      </c>
      <c r="AW18" s="7">
        <f t="shared" si="2"/>
        <v>10</v>
      </c>
      <c r="AX18" s="7">
        <f t="shared" si="3"/>
        <v>15</v>
      </c>
      <c r="AY18" s="7">
        <f t="shared" si="4"/>
        <v>14</v>
      </c>
    </row>
    <row r="19" spans="1:51" x14ac:dyDescent="0.2">
      <c r="A19" s="4" t="s">
        <v>27</v>
      </c>
      <c r="B19" s="7">
        <v>1</v>
      </c>
      <c r="C19" s="7"/>
      <c r="D19" s="7"/>
      <c r="E19" s="7"/>
      <c r="F19" s="7"/>
      <c r="G19" s="7">
        <v>1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>
        <v>10</v>
      </c>
      <c r="W19" s="7">
        <v>14</v>
      </c>
      <c r="X19" s="7">
        <v>9</v>
      </c>
      <c r="Y19" s="7">
        <v>11</v>
      </c>
      <c r="Z19" s="7">
        <v>11</v>
      </c>
      <c r="AA19" s="7">
        <v>2</v>
      </c>
      <c r="AB19" s="7">
        <v>9</v>
      </c>
      <c r="AC19" s="7">
        <v>5</v>
      </c>
      <c r="AD19" s="7">
        <v>6</v>
      </c>
      <c r="AE19" s="7">
        <v>15</v>
      </c>
      <c r="AF19" s="7"/>
      <c r="AG19" s="7"/>
      <c r="AH19" s="7"/>
      <c r="AI19" s="7"/>
      <c r="AJ19" s="7"/>
      <c r="AK19" s="7">
        <v>16</v>
      </c>
      <c r="AL19" s="7">
        <v>7</v>
      </c>
      <c r="AM19" s="7">
        <v>15</v>
      </c>
      <c r="AN19" s="7">
        <v>13</v>
      </c>
      <c r="AO19" s="7">
        <v>4</v>
      </c>
      <c r="AP19" s="7"/>
      <c r="AQ19" s="7"/>
      <c r="AR19" s="7"/>
      <c r="AS19" s="7"/>
      <c r="AT19" s="7"/>
      <c r="AU19" s="7">
        <f t="shared" si="0"/>
        <v>30</v>
      </c>
      <c r="AV19" s="7">
        <f t="shared" si="1"/>
        <v>30</v>
      </c>
      <c r="AW19" s="7">
        <f t="shared" si="2"/>
        <v>29</v>
      </c>
      <c r="AX19" s="7">
        <f t="shared" si="3"/>
        <v>30</v>
      </c>
      <c r="AY19" s="7">
        <f t="shared" si="4"/>
        <v>30</v>
      </c>
    </row>
    <row r="20" spans="1:51" x14ac:dyDescent="0.2">
      <c r="A20" s="4" t="s">
        <v>28</v>
      </c>
      <c r="B20" s="7"/>
      <c r="C20" s="7"/>
      <c r="D20" s="7">
        <v>1</v>
      </c>
      <c r="E20" s="7">
        <v>1</v>
      </c>
      <c r="F20" s="7"/>
      <c r="G20" s="7">
        <v>1</v>
      </c>
      <c r="H20" s="7"/>
      <c r="I20" s="7">
        <v>1</v>
      </c>
      <c r="J20" s="7">
        <v>1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>
        <v>32</v>
      </c>
      <c r="W20" s="7">
        <v>33</v>
      </c>
      <c r="X20" s="7">
        <v>23</v>
      </c>
      <c r="Y20" s="7">
        <v>28</v>
      </c>
      <c r="Z20" s="7">
        <v>40</v>
      </c>
      <c r="AA20" s="7">
        <v>10</v>
      </c>
      <c r="AB20" s="7">
        <v>10</v>
      </c>
      <c r="AC20" s="7">
        <v>18</v>
      </c>
      <c r="AD20" s="7">
        <v>7</v>
      </c>
      <c r="AE20" s="7">
        <v>11</v>
      </c>
      <c r="AF20" s="7"/>
      <c r="AG20" s="7">
        <v>1</v>
      </c>
      <c r="AH20" s="7"/>
      <c r="AI20" s="7">
        <v>1</v>
      </c>
      <c r="AJ20" s="7">
        <v>1</v>
      </c>
      <c r="AK20" s="7">
        <v>17</v>
      </c>
      <c r="AL20" s="7">
        <v>16</v>
      </c>
      <c r="AM20" s="7">
        <v>12</v>
      </c>
      <c r="AN20" s="7">
        <v>22</v>
      </c>
      <c r="AO20" s="7">
        <v>8</v>
      </c>
      <c r="AP20" s="7"/>
      <c r="AQ20" s="7"/>
      <c r="AR20" s="7"/>
      <c r="AS20" s="7"/>
      <c r="AT20" s="7"/>
      <c r="AU20" s="7">
        <f t="shared" si="0"/>
        <v>60</v>
      </c>
      <c r="AV20" s="7">
        <f t="shared" si="1"/>
        <v>60</v>
      </c>
      <c r="AW20" s="7">
        <f t="shared" si="2"/>
        <v>55</v>
      </c>
      <c r="AX20" s="7">
        <f t="shared" si="3"/>
        <v>60</v>
      </c>
      <c r="AY20" s="7">
        <f t="shared" si="4"/>
        <v>60</v>
      </c>
    </row>
    <row r="21" spans="1:51" x14ac:dyDescent="0.2">
      <c r="A21" s="4" t="s">
        <v>30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>
        <v>3</v>
      </c>
      <c r="W21" s="7">
        <v>2</v>
      </c>
      <c r="X21" s="7"/>
      <c r="Y21" s="7">
        <v>2</v>
      </c>
      <c r="Z21" s="7">
        <v>1</v>
      </c>
      <c r="AA21" s="7">
        <v>3</v>
      </c>
      <c r="AB21" s="7">
        <v>1</v>
      </c>
      <c r="AC21" s="7">
        <v>1</v>
      </c>
      <c r="AD21" s="7"/>
      <c r="AE21" s="7">
        <v>2</v>
      </c>
      <c r="AF21" s="7"/>
      <c r="AG21" s="7"/>
      <c r="AH21" s="7"/>
      <c r="AI21" s="7"/>
      <c r="AJ21" s="7"/>
      <c r="AK21" s="7">
        <v>1</v>
      </c>
      <c r="AL21" s="7"/>
      <c r="AM21" s="7">
        <v>3</v>
      </c>
      <c r="AN21" s="7">
        <v>1</v>
      </c>
      <c r="AO21" s="7"/>
      <c r="AP21" s="7"/>
      <c r="AQ21" s="7"/>
      <c r="AR21" s="7"/>
      <c r="AS21" s="7"/>
      <c r="AT21" s="7"/>
      <c r="AU21" s="7">
        <f t="shared" si="0"/>
        <v>7</v>
      </c>
      <c r="AV21" s="7">
        <f t="shared" si="1"/>
        <v>3</v>
      </c>
      <c r="AW21" s="7">
        <f t="shared" si="2"/>
        <v>4</v>
      </c>
      <c r="AX21" s="7">
        <f t="shared" si="3"/>
        <v>3</v>
      </c>
      <c r="AY21" s="7">
        <f t="shared" si="4"/>
        <v>3</v>
      </c>
    </row>
    <row r="22" spans="1:51" x14ac:dyDescent="0.2">
      <c r="A22" s="4" t="s">
        <v>31</v>
      </c>
      <c r="B22" s="7"/>
      <c r="C22" s="7"/>
      <c r="D22" s="7"/>
      <c r="E22" s="7"/>
      <c r="F22" s="7"/>
      <c r="G22" s="7"/>
      <c r="H22" s="7"/>
      <c r="I22" s="7"/>
      <c r="J22" s="7">
        <v>1</v>
      </c>
      <c r="K22" s="7">
        <v>1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>
        <v>13</v>
      </c>
      <c r="W22" s="7">
        <v>14</v>
      </c>
      <c r="X22" s="7">
        <v>10</v>
      </c>
      <c r="Y22" s="7">
        <v>11</v>
      </c>
      <c r="Z22" s="7">
        <v>14</v>
      </c>
      <c r="AA22" s="7">
        <v>3</v>
      </c>
      <c r="AB22" s="7">
        <v>1</v>
      </c>
      <c r="AC22" s="7">
        <v>2</v>
      </c>
      <c r="AD22" s="7">
        <v>3</v>
      </c>
      <c r="AE22" s="7">
        <v>4</v>
      </c>
      <c r="AF22" s="7"/>
      <c r="AG22" s="7"/>
      <c r="AH22" s="7"/>
      <c r="AI22" s="7"/>
      <c r="AJ22" s="7"/>
      <c r="AK22" s="7">
        <v>6</v>
      </c>
      <c r="AL22" s="7">
        <v>2</v>
      </c>
      <c r="AM22" s="7">
        <v>3</v>
      </c>
      <c r="AN22" s="7">
        <v>11</v>
      </c>
      <c r="AO22" s="7">
        <v>10</v>
      </c>
      <c r="AP22" s="7"/>
      <c r="AQ22" s="7"/>
      <c r="AR22" s="7"/>
      <c r="AS22" s="7"/>
      <c r="AT22" s="7">
        <v>1</v>
      </c>
      <c r="AU22" s="7">
        <f t="shared" si="0"/>
        <v>22</v>
      </c>
      <c r="AV22" s="7">
        <f t="shared" si="1"/>
        <v>17</v>
      </c>
      <c r="AW22" s="7">
        <f t="shared" si="2"/>
        <v>15</v>
      </c>
      <c r="AX22" s="7">
        <f t="shared" si="3"/>
        <v>26</v>
      </c>
      <c r="AY22" s="7">
        <f t="shared" si="4"/>
        <v>30</v>
      </c>
    </row>
    <row r="23" spans="1:51" x14ac:dyDescent="0.2">
      <c r="A23" s="4" t="s">
        <v>32</v>
      </c>
      <c r="B23" s="7"/>
      <c r="C23" s="7"/>
      <c r="D23" s="7"/>
      <c r="E23" s="7">
        <v>1</v>
      </c>
      <c r="F23" s="7">
        <v>2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>
        <v>49</v>
      </c>
      <c r="W23" s="7">
        <v>31</v>
      </c>
      <c r="X23" s="7">
        <v>33</v>
      </c>
      <c r="Y23" s="7">
        <v>40</v>
      </c>
      <c r="Z23" s="7">
        <v>38</v>
      </c>
      <c r="AA23" s="7">
        <v>4</v>
      </c>
      <c r="AB23" s="7"/>
      <c r="AC23" s="7">
        <v>2</v>
      </c>
      <c r="AD23" s="7"/>
      <c r="AE23" s="7">
        <v>2</v>
      </c>
      <c r="AF23" s="7"/>
      <c r="AG23" s="7"/>
      <c r="AH23" s="7"/>
      <c r="AI23" s="7"/>
      <c r="AJ23" s="7"/>
      <c r="AK23" s="7">
        <v>2</v>
      </c>
      <c r="AL23" s="7">
        <v>2</v>
      </c>
      <c r="AM23" s="7">
        <v>2</v>
      </c>
      <c r="AN23" s="7">
        <v>3</v>
      </c>
      <c r="AO23" s="7">
        <v>2</v>
      </c>
      <c r="AP23" s="7"/>
      <c r="AQ23" s="7"/>
      <c r="AR23" s="7"/>
      <c r="AS23" s="7"/>
      <c r="AT23" s="7">
        <v>1</v>
      </c>
      <c r="AU23" s="7">
        <f t="shared" si="0"/>
        <v>55</v>
      </c>
      <c r="AV23" s="7">
        <f t="shared" si="1"/>
        <v>33</v>
      </c>
      <c r="AW23" s="7">
        <f t="shared" si="2"/>
        <v>37</v>
      </c>
      <c r="AX23" s="7">
        <f t="shared" si="3"/>
        <v>44</v>
      </c>
      <c r="AY23" s="7">
        <f t="shared" si="4"/>
        <v>45</v>
      </c>
    </row>
    <row r="24" spans="1:51" x14ac:dyDescent="0.2">
      <c r="A24" s="4" t="s">
        <v>34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v>2</v>
      </c>
      <c r="W24" s="7">
        <v>2</v>
      </c>
      <c r="X24" s="7">
        <v>4</v>
      </c>
      <c r="Y24" s="7">
        <v>2</v>
      </c>
      <c r="Z24" s="7">
        <v>3</v>
      </c>
      <c r="AA24" s="7"/>
      <c r="AB24" s="7">
        <v>1</v>
      </c>
      <c r="AC24" s="7"/>
      <c r="AD24" s="7">
        <v>1</v>
      </c>
      <c r="AE24" s="7">
        <v>1</v>
      </c>
      <c r="AF24" s="7"/>
      <c r="AG24" s="7"/>
      <c r="AH24" s="7"/>
      <c r="AI24" s="7"/>
      <c r="AJ24" s="7"/>
      <c r="AK24" s="7"/>
      <c r="AL24" s="7"/>
      <c r="AM24" s="7">
        <v>4</v>
      </c>
      <c r="AN24" s="7">
        <v>1</v>
      </c>
      <c r="AO24" s="7">
        <v>2</v>
      </c>
      <c r="AP24" s="7"/>
      <c r="AQ24" s="7"/>
      <c r="AR24" s="7"/>
      <c r="AS24" s="7"/>
      <c r="AT24" s="7"/>
      <c r="AU24" s="7">
        <f t="shared" si="0"/>
        <v>2</v>
      </c>
      <c r="AV24" s="7">
        <f t="shared" si="1"/>
        <v>3</v>
      </c>
      <c r="AW24" s="7">
        <f t="shared" si="2"/>
        <v>8</v>
      </c>
      <c r="AX24" s="7">
        <f t="shared" si="3"/>
        <v>4</v>
      </c>
      <c r="AY24" s="7">
        <f t="shared" si="4"/>
        <v>6</v>
      </c>
    </row>
    <row r="25" spans="1:51" x14ac:dyDescent="0.2">
      <c r="A25" s="4" t="s">
        <v>44</v>
      </c>
      <c r="B25" s="7"/>
      <c r="C25" s="7"/>
      <c r="D25" s="7"/>
      <c r="E25" s="7"/>
      <c r="F25" s="7"/>
      <c r="G25" s="7"/>
      <c r="H25" s="7"/>
      <c r="I25" s="7">
        <v>1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>
        <v>24</v>
      </c>
      <c r="W25" s="7">
        <v>31</v>
      </c>
      <c r="X25" s="7">
        <v>37</v>
      </c>
      <c r="Y25" s="7">
        <v>25</v>
      </c>
      <c r="Z25" s="7">
        <v>29</v>
      </c>
      <c r="AA25" s="7">
        <v>22</v>
      </c>
      <c r="AB25" s="7">
        <v>18</v>
      </c>
      <c r="AC25" s="7">
        <v>20</v>
      </c>
      <c r="AD25" s="7">
        <v>20</v>
      </c>
      <c r="AE25" s="7">
        <v>12</v>
      </c>
      <c r="AF25" s="7"/>
      <c r="AG25" s="7"/>
      <c r="AH25" s="7">
        <v>1</v>
      </c>
      <c r="AI25" s="7"/>
      <c r="AJ25" s="7"/>
      <c r="AK25" s="7">
        <v>20</v>
      </c>
      <c r="AL25" s="7">
        <v>22</v>
      </c>
      <c r="AM25" s="7">
        <v>31</v>
      </c>
      <c r="AN25" s="7">
        <v>19</v>
      </c>
      <c r="AO25" s="7">
        <v>17</v>
      </c>
      <c r="AP25" s="7">
        <v>1</v>
      </c>
      <c r="AQ25" s="7"/>
      <c r="AR25" s="7"/>
      <c r="AS25" s="7"/>
      <c r="AT25" s="7">
        <v>1</v>
      </c>
      <c r="AU25" s="7">
        <f t="shared" si="0"/>
        <v>67</v>
      </c>
      <c r="AV25" s="7">
        <f t="shared" si="1"/>
        <v>71</v>
      </c>
      <c r="AW25" s="7">
        <f t="shared" si="2"/>
        <v>90</v>
      </c>
      <c r="AX25" s="7">
        <f t="shared" si="3"/>
        <v>64</v>
      </c>
      <c r="AY25" s="7">
        <f t="shared" si="4"/>
        <v>59</v>
      </c>
    </row>
    <row r="26" spans="1:51" x14ac:dyDescent="0.2">
      <c r="A26" s="4" t="s">
        <v>35</v>
      </c>
      <c r="B26" s="7"/>
      <c r="C26" s="7"/>
      <c r="D26" s="7"/>
      <c r="E26" s="7">
        <v>1</v>
      </c>
      <c r="F26" s="7"/>
      <c r="G26" s="7"/>
      <c r="H26" s="7"/>
      <c r="I26" s="7">
        <v>1</v>
      </c>
      <c r="J26" s="7"/>
      <c r="K26" s="7">
        <v>1</v>
      </c>
      <c r="L26" s="7"/>
      <c r="M26" s="7">
        <v>1</v>
      </c>
      <c r="N26" s="7"/>
      <c r="O26" s="7"/>
      <c r="P26" s="7"/>
      <c r="Q26" s="7"/>
      <c r="R26" s="7"/>
      <c r="S26" s="7"/>
      <c r="T26" s="7"/>
      <c r="U26" s="7"/>
      <c r="V26" s="7">
        <v>16</v>
      </c>
      <c r="W26" s="7">
        <v>10</v>
      </c>
      <c r="X26" s="7">
        <v>18</v>
      </c>
      <c r="Y26" s="7">
        <v>22</v>
      </c>
      <c r="Z26" s="7">
        <v>14</v>
      </c>
      <c r="AA26" s="7">
        <v>3</v>
      </c>
      <c r="AB26" s="7">
        <v>4</v>
      </c>
      <c r="AC26" s="7">
        <v>3</v>
      </c>
      <c r="AD26" s="7">
        <v>2</v>
      </c>
      <c r="AE26" s="7">
        <v>2</v>
      </c>
      <c r="AF26" s="7"/>
      <c r="AG26" s="7"/>
      <c r="AH26" s="7"/>
      <c r="AI26" s="7"/>
      <c r="AJ26" s="7"/>
      <c r="AK26" s="7">
        <v>7</v>
      </c>
      <c r="AL26" s="7">
        <v>5</v>
      </c>
      <c r="AM26" s="7">
        <v>3</v>
      </c>
      <c r="AN26" s="7">
        <v>3</v>
      </c>
      <c r="AO26" s="7">
        <v>7</v>
      </c>
      <c r="AP26" s="7"/>
      <c r="AQ26" s="7"/>
      <c r="AR26" s="7"/>
      <c r="AS26" s="7"/>
      <c r="AT26" s="7"/>
      <c r="AU26" s="7">
        <f t="shared" si="0"/>
        <v>26</v>
      </c>
      <c r="AV26" s="7">
        <f t="shared" si="1"/>
        <v>20</v>
      </c>
      <c r="AW26" s="7">
        <f t="shared" si="2"/>
        <v>25</v>
      </c>
      <c r="AX26" s="7">
        <f t="shared" si="3"/>
        <v>28</v>
      </c>
      <c r="AY26" s="7">
        <f t="shared" si="4"/>
        <v>24</v>
      </c>
    </row>
    <row r="27" spans="1:51" x14ac:dyDescent="0.2">
      <c r="A27" s="4" t="s">
        <v>36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>
        <v>13</v>
      </c>
      <c r="W27" s="7">
        <v>18</v>
      </c>
      <c r="X27" s="7">
        <v>8</v>
      </c>
      <c r="Y27" s="7">
        <v>10</v>
      </c>
      <c r="Z27" s="7">
        <v>11</v>
      </c>
      <c r="AA27" s="7">
        <v>1</v>
      </c>
      <c r="AB27" s="7">
        <v>2</v>
      </c>
      <c r="AC27" s="7">
        <v>1</v>
      </c>
      <c r="AD27" s="7">
        <v>1</v>
      </c>
      <c r="AE27" s="7">
        <v>1</v>
      </c>
      <c r="AF27" s="7"/>
      <c r="AG27" s="7"/>
      <c r="AH27" s="7"/>
      <c r="AI27" s="7"/>
      <c r="AJ27" s="7"/>
      <c r="AK27" s="7"/>
      <c r="AL27" s="7">
        <v>1</v>
      </c>
      <c r="AM27" s="7">
        <v>1</v>
      </c>
      <c r="AN27" s="7">
        <v>3</v>
      </c>
      <c r="AO27" s="7">
        <v>1</v>
      </c>
      <c r="AP27" s="7"/>
      <c r="AQ27" s="7"/>
      <c r="AR27" s="7"/>
      <c r="AS27" s="7"/>
      <c r="AT27" s="7"/>
      <c r="AU27" s="7">
        <f t="shared" si="0"/>
        <v>14</v>
      </c>
      <c r="AV27" s="7">
        <f t="shared" si="1"/>
        <v>21</v>
      </c>
      <c r="AW27" s="7">
        <f t="shared" si="2"/>
        <v>10</v>
      </c>
      <c r="AX27" s="7">
        <f t="shared" si="3"/>
        <v>14</v>
      </c>
      <c r="AY27" s="7">
        <f t="shared" si="4"/>
        <v>13</v>
      </c>
    </row>
    <row r="28" spans="1:51" x14ac:dyDescent="0.2">
      <c r="A28" s="4" t="s">
        <v>37</v>
      </c>
      <c r="B28" s="7"/>
      <c r="C28" s="7"/>
      <c r="D28" s="7"/>
      <c r="E28" s="7"/>
      <c r="F28" s="7"/>
      <c r="G28" s="7"/>
      <c r="H28" s="7"/>
      <c r="I28" s="7">
        <v>1</v>
      </c>
      <c r="J28" s="7"/>
      <c r="K28" s="7"/>
      <c r="L28" s="7"/>
      <c r="M28" s="7">
        <v>1</v>
      </c>
      <c r="N28" s="7"/>
      <c r="O28" s="7"/>
      <c r="P28" s="7"/>
      <c r="Q28" s="7"/>
      <c r="R28" s="7"/>
      <c r="S28" s="7"/>
      <c r="T28" s="7"/>
      <c r="U28" s="7"/>
      <c r="V28" s="7">
        <v>17</v>
      </c>
      <c r="W28" s="7">
        <v>16</v>
      </c>
      <c r="X28" s="7">
        <v>13</v>
      </c>
      <c r="Y28" s="7">
        <v>20</v>
      </c>
      <c r="Z28" s="7">
        <v>20</v>
      </c>
      <c r="AA28" s="7">
        <v>7</v>
      </c>
      <c r="AB28" s="7">
        <v>4</v>
      </c>
      <c r="AC28" s="7">
        <v>8</v>
      </c>
      <c r="AD28" s="7">
        <v>5</v>
      </c>
      <c r="AE28" s="7">
        <v>3</v>
      </c>
      <c r="AF28" s="7"/>
      <c r="AG28" s="7"/>
      <c r="AH28" s="7"/>
      <c r="AI28" s="7"/>
      <c r="AJ28" s="7"/>
      <c r="AK28" s="7">
        <v>6</v>
      </c>
      <c r="AL28" s="7">
        <v>5</v>
      </c>
      <c r="AM28" s="7">
        <v>5</v>
      </c>
      <c r="AN28" s="7">
        <v>5</v>
      </c>
      <c r="AO28" s="7">
        <v>7</v>
      </c>
      <c r="AP28" s="7"/>
      <c r="AQ28" s="7"/>
      <c r="AR28" s="7"/>
      <c r="AS28" s="7"/>
      <c r="AT28" s="7"/>
      <c r="AU28" s="7">
        <f t="shared" si="0"/>
        <v>30</v>
      </c>
      <c r="AV28" s="7">
        <f t="shared" si="1"/>
        <v>26</v>
      </c>
      <c r="AW28" s="7">
        <f t="shared" si="2"/>
        <v>27</v>
      </c>
      <c r="AX28" s="7">
        <f t="shared" si="3"/>
        <v>30</v>
      </c>
      <c r="AY28" s="7">
        <f t="shared" si="4"/>
        <v>30</v>
      </c>
    </row>
    <row r="29" spans="1:51" x14ac:dyDescent="0.2">
      <c r="AY29" s="6"/>
    </row>
    <row r="30" spans="1:51" x14ac:dyDescent="0.2">
      <c r="AY30" s="6"/>
    </row>
    <row r="31" spans="1:51" s="2" customFormat="1" ht="58.5" customHeight="1" x14ac:dyDescent="0.2">
      <c r="A31" s="11" t="s">
        <v>48</v>
      </c>
      <c r="B31" s="24" t="s">
        <v>51</v>
      </c>
      <c r="C31" s="24"/>
      <c r="D31" s="24"/>
      <c r="E31" s="24"/>
      <c r="F31" s="24"/>
      <c r="G31" s="24" t="s">
        <v>53</v>
      </c>
      <c r="H31" s="24"/>
      <c r="I31" s="24"/>
      <c r="J31" s="24"/>
      <c r="K31" s="24"/>
      <c r="L31" s="24" t="s">
        <v>49</v>
      </c>
      <c r="M31" s="24"/>
      <c r="N31" s="24"/>
      <c r="O31" s="24"/>
      <c r="P31" s="24"/>
      <c r="Q31" s="24" t="s">
        <v>59</v>
      </c>
      <c r="R31" s="24"/>
      <c r="S31" s="24"/>
      <c r="T31" s="24"/>
      <c r="U31" s="24"/>
      <c r="V31" s="24" t="s">
        <v>39</v>
      </c>
      <c r="W31" s="24"/>
      <c r="X31" s="24"/>
      <c r="Y31" s="24"/>
      <c r="Z31" s="24"/>
      <c r="AA31" s="24" t="s">
        <v>43</v>
      </c>
      <c r="AB31" s="24"/>
      <c r="AC31" s="24"/>
      <c r="AD31" s="24"/>
      <c r="AE31" s="24"/>
      <c r="AF31" s="24" t="s">
        <v>52</v>
      </c>
      <c r="AG31" s="24"/>
      <c r="AH31" s="24"/>
      <c r="AI31" s="24"/>
      <c r="AJ31" s="24"/>
      <c r="AK31" s="24" t="s">
        <v>40</v>
      </c>
      <c r="AL31" s="24"/>
      <c r="AM31" s="24"/>
      <c r="AN31" s="24"/>
      <c r="AO31" s="24"/>
      <c r="AP31" s="24" t="s">
        <v>46</v>
      </c>
      <c r="AQ31" s="24"/>
      <c r="AR31" s="24"/>
      <c r="AS31" s="24"/>
      <c r="AT31" s="24"/>
      <c r="AU31" s="24" t="s">
        <v>47</v>
      </c>
      <c r="AV31" s="24"/>
      <c r="AW31" s="24"/>
      <c r="AX31" s="24"/>
      <c r="AY31" s="24"/>
    </row>
    <row r="32" spans="1:51" ht="24" customHeight="1" x14ac:dyDescent="0.2">
      <c r="A32" s="11"/>
      <c r="B32" s="23">
        <v>2022</v>
      </c>
      <c r="C32" s="23">
        <v>2023</v>
      </c>
      <c r="D32" s="23">
        <v>2024</v>
      </c>
      <c r="E32" s="23">
        <v>2025</v>
      </c>
      <c r="F32" s="23">
        <v>2026</v>
      </c>
      <c r="G32" s="22">
        <v>2022</v>
      </c>
      <c r="H32" s="22">
        <v>2023</v>
      </c>
      <c r="I32" s="22">
        <v>2024</v>
      </c>
      <c r="J32" s="22">
        <v>2025</v>
      </c>
      <c r="K32" s="22">
        <v>2026</v>
      </c>
      <c r="L32" s="21">
        <v>2022</v>
      </c>
      <c r="M32" s="21">
        <v>2023</v>
      </c>
      <c r="N32" s="21">
        <v>2024</v>
      </c>
      <c r="O32" s="21">
        <v>2025</v>
      </c>
      <c r="P32" s="21">
        <v>2026</v>
      </c>
      <c r="Q32" s="20">
        <v>2022</v>
      </c>
      <c r="R32" s="20">
        <v>2023</v>
      </c>
      <c r="S32" s="20">
        <v>2024</v>
      </c>
      <c r="T32" s="20">
        <v>2025</v>
      </c>
      <c r="U32" s="20">
        <v>2026</v>
      </c>
      <c r="V32" s="19">
        <v>2022</v>
      </c>
      <c r="W32" s="19">
        <v>2023</v>
      </c>
      <c r="X32" s="19">
        <v>2024</v>
      </c>
      <c r="Y32" s="19">
        <v>2025</v>
      </c>
      <c r="Z32" s="19">
        <v>2026</v>
      </c>
      <c r="AA32" s="18">
        <v>2022</v>
      </c>
      <c r="AB32" s="18">
        <v>2023</v>
      </c>
      <c r="AC32" s="18">
        <v>2024</v>
      </c>
      <c r="AD32" s="18">
        <v>2025</v>
      </c>
      <c r="AE32" s="18">
        <v>2026</v>
      </c>
      <c r="AF32" s="17">
        <v>2022</v>
      </c>
      <c r="AG32" s="17">
        <v>2023</v>
      </c>
      <c r="AH32" s="17">
        <v>2024</v>
      </c>
      <c r="AI32" s="17">
        <v>2025</v>
      </c>
      <c r="AJ32" s="17">
        <v>2026</v>
      </c>
      <c r="AK32" s="16">
        <v>2022</v>
      </c>
      <c r="AL32" s="16">
        <v>2023</v>
      </c>
      <c r="AM32" s="16">
        <v>2024</v>
      </c>
      <c r="AN32" s="16">
        <v>2025</v>
      </c>
      <c r="AO32" s="16">
        <v>2026</v>
      </c>
      <c r="AP32" s="14">
        <v>2022</v>
      </c>
      <c r="AQ32" s="14">
        <v>2023</v>
      </c>
      <c r="AR32" s="14">
        <v>2024</v>
      </c>
      <c r="AS32" s="14">
        <v>2025</v>
      </c>
      <c r="AT32" s="14">
        <v>2026</v>
      </c>
      <c r="AU32" s="15">
        <v>2022</v>
      </c>
      <c r="AV32" s="15">
        <v>2023</v>
      </c>
      <c r="AW32" s="15">
        <v>2024</v>
      </c>
      <c r="AX32" s="15">
        <v>2025</v>
      </c>
      <c r="AY32" s="15">
        <v>2026</v>
      </c>
    </row>
    <row r="33" spans="1:51" x14ac:dyDescent="0.2">
      <c r="A33" s="4" t="s">
        <v>38</v>
      </c>
      <c r="B33" s="7"/>
      <c r="C33" s="7"/>
      <c r="D33" s="7"/>
      <c r="E33" s="7">
        <v>1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>
        <v>39</v>
      </c>
      <c r="W33" s="7">
        <v>34</v>
      </c>
      <c r="X33" s="7">
        <v>29</v>
      </c>
      <c r="Y33" s="7">
        <v>33</v>
      </c>
      <c r="Z33" s="7">
        <v>28</v>
      </c>
      <c r="AA33" s="7">
        <v>12</v>
      </c>
      <c r="AB33" s="7">
        <v>11</v>
      </c>
      <c r="AC33" s="7">
        <v>7</v>
      </c>
      <c r="AD33" s="7">
        <v>7</v>
      </c>
      <c r="AE33" s="7">
        <v>6</v>
      </c>
      <c r="AF33" s="7"/>
      <c r="AG33" s="7"/>
      <c r="AH33" s="7"/>
      <c r="AI33" s="7"/>
      <c r="AJ33" s="7"/>
      <c r="AK33" s="7">
        <v>9</v>
      </c>
      <c r="AL33" s="7">
        <v>13</v>
      </c>
      <c r="AM33" s="7">
        <v>15</v>
      </c>
      <c r="AN33" s="7">
        <v>10</v>
      </c>
      <c r="AO33" s="7">
        <v>9</v>
      </c>
      <c r="AP33" s="7"/>
      <c r="AQ33" s="7"/>
      <c r="AR33" s="7"/>
      <c r="AS33" s="7"/>
      <c r="AT33" s="7"/>
      <c r="AU33" s="7">
        <f>SUM(B33,G33,L33,Q33,V33,AA33,AF33,AK33,AP33)</f>
        <v>60</v>
      </c>
      <c r="AV33" s="7">
        <f>SUM(C33,H33,M33,R33,W33,AB33,AG33,AL33,AQ33)</f>
        <v>58</v>
      </c>
      <c r="AW33" s="7">
        <f>SUM(D33,I33,N33,S33,X33,AC33,AH33,AM33,AR33)</f>
        <v>51</v>
      </c>
      <c r="AX33" s="7">
        <f>SUM(E33,J33,O33,T33,Y33,AD33,AI33,AN33,AS33)</f>
        <v>51</v>
      </c>
      <c r="AY33" s="7">
        <f>SUM(F33,K33,P33,U33,Z33,AE33,AJ33,AO33,AT33)</f>
        <v>43</v>
      </c>
    </row>
    <row r="34" spans="1:51" x14ac:dyDescent="0.2">
      <c r="A34" s="4" t="s">
        <v>45</v>
      </c>
      <c r="B34" s="7"/>
      <c r="C34" s="7"/>
      <c r="D34" s="7"/>
      <c r="E34" s="7"/>
      <c r="F34" s="7">
        <v>1</v>
      </c>
      <c r="G34" s="7"/>
      <c r="H34" s="7"/>
      <c r="I34" s="7"/>
      <c r="J34" s="7"/>
      <c r="K34" s="7">
        <v>1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>
        <v>42</v>
      </c>
      <c r="W34" s="7">
        <v>43</v>
      </c>
      <c r="X34" s="7">
        <v>27</v>
      </c>
      <c r="Y34" s="7">
        <v>27</v>
      </c>
      <c r="Z34" s="7">
        <v>34</v>
      </c>
      <c r="AA34" s="7">
        <v>2</v>
      </c>
      <c r="AB34" s="7">
        <v>5</v>
      </c>
      <c r="AC34" s="7">
        <v>1</v>
      </c>
      <c r="AD34" s="7">
        <v>1</v>
      </c>
      <c r="AE34" s="7">
        <v>2</v>
      </c>
      <c r="AF34" s="7"/>
      <c r="AG34" s="7"/>
      <c r="AH34" s="7"/>
      <c r="AI34" s="7"/>
      <c r="AJ34" s="7"/>
      <c r="AK34" s="7">
        <v>2</v>
      </c>
      <c r="AL34" s="7">
        <v>3</v>
      </c>
      <c r="AM34" s="7">
        <v>3</v>
      </c>
      <c r="AN34" s="7">
        <v>6</v>
      </c>
      <c r="AO34" s="7">
        <v>2</v>
      </c>
      <c r="AP34" s="7"/>
      <c r="AQ34" s="7"/>
      <c r="AR34" s="7"/>
      <c r="AS34" s="7"/>
      <c r="AT34" s="7">
        <v>2</v>
      </c>
      <c r="AU34" s="7">
        <f t="shared" ref="AU34:AU49" si="5">SUM(B34,G34,L34,Q34,V34,AA34,AF34,AK34,AP34)</f>
        <v>46</v>
      </c>
      <c r="AV34" s="7">
        <f t="shared" ref="AV34:AV49" si="6">SUM(C34,H34,M34,R34,W34,AB34,AG34,AL34,AQ34)</f>
        <v>51</v>
      </c>
      <c r="AW34" s="7">
        <f t="shared" ref="AW34:AW49" si="7">SUM(D34,I34,N34,S34,X34,AC34,AH34,AM34,AR34)</f>
        <v>31</v>
      </c>
      <c r="AX34" s="7">
        <f t="shared" ref="AX34:AX49" si="8">SUM(E34,J34,O34,T34,Y34,AD34,AI34,AN34,AS34)</f>
        <v>34</v>
      </c>
      <c r="AY34" s="7">
        <f t="shared" ref="AY34:AY49" si="9">SUM(F34,K34,P34,U34,Z34,AE34,AJ34,AO34,AT34)</f>
        <v>42</v>
      </c>
    </row>
    <row r="35" spans="1:51" x14ac:dyDescent="0.2">
      <c r="A35" s="4" t="s">
        <v>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>
        <v>12</v>
      </c>
      <c r="W35" s="7">
        <v>18</v>
      </c>
      <c r="X35" s="7">
        <v>8</v>
      </c>
      <c r="Y35" s="7">
        <v>12</v>
      </c>
      <c r="Z35" s="7">
        <v>5</v>
      </c>
      <c r="AA35" s="7"/>
      <c r="AB35" s="7">
        <v>2</v>
      </c>
      <c r="AC35" s="7">
        <v>5</v>
      </c>
      <c r="AD35" s="7">
        <v>1</v>
      </c>
      <c r="AE35" s="7"/>
      <c r="AF35" s="7"/>
      <c r="AG35" s="7"/>
      <c r="AH35" s="7"/>
      <c r="AI35" s="7"/>
      <c r="AJ35" s="7"/>
      <c r="AK35" s="7">
        <v>5</v>
      </c>
      <c r="AL35" s="7">
        <v>2</v>
      </c>
      <c r="AM35" s="7">
        <v>2</v>
      </c>
      <c r="AN35" s="7"/>
      <c r="AO35" s="7">
        <v>1</v>
      </c>
      <c r="AP35" s="7"/>
      <c r="AQ35" s="7"/>
      <c r="AR35" s="7"/>
      <c r="AS35" s="7"/>
      <c r="AT35" s="7"/>
      <c r="AU35" s="7">
        <f t="shared" si="5"/>
        <v>17</v>
      </c>
      <c r="AV35" s="7">
        <f t="shared" si="6"/>
        <v>22</v>
      </c>
      <c r="AW35" s="7">
        <f t="shared" si="7"/>
        <v>15</v>
      </c>
      <c r="AX35" s="7">
        <f t="shared" si="8"/>
        <v>13</v>
      </c>
      <c r="AY35" s="7">
        <f t="shared" si="9"/>
        <v>6</v>
      </c>
    </row>
    <row r="36" spans="1:51" x14ac:dyDescent="0.2">
      <c r="A36" s="4" t="s">
        <v>42</v>
      </c>
      <c r="B36" s="7"/>
      <c r="C36" s="7"/>
      <c r="D36" s="7"/>
      <c r="E36" s="7"/>
      <c r="F36" s="7"/>
      <c r="G36" s="7">
        <v>2</v>
      </c>
      <c r="H36" s="7"/>
      <c r="I36" s="7">
        <v>1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>
        <v>27</v>
      </c>
      <c r="W36" s="7">
        <v>28</v>
      </c>
      <c r="X36" s="7">
        <v>25</v>
      </c>
      <c r="Y36" s="7">
        <v>28</v>
      </c>
      <c r="Z36" s="7">
        <v>30</v>
      </c>
      <c r="AA36" s="7">
        <v>1</v>
      </c>
      <c r="AB36" s="7">
        <v>2</v>
      </c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>
        <v>4</v>
      </c>
      <c r="AN36" s="7">
        <v>2</v>
      </c>
      <c r="AO36" s="7"/>
      <c r="AP36" s="7"/>
      <c r="AQ36" s="7"/>
      <c r="AR36" s="7"/>
      <c r="AS36" s="7"/>
      <c r="AT36" s="7"/>
      <c r="AU36" s="7">
        <f t="shared" si="5"/>
        <v>30</v>
      </c>
      <c r="AV36" s="7">
        <f t="shared" si="6"/>
        <v>30</v>
      </c>
      <c r="AW36" s="7">
        <f t="shared" si="7"/>
        <v>30</v>
      </c>
      <c r="AX36" s="7">
        <f t="shared" si="8"/>
        <v>30</v>
      </c>
      <c r="AY36" s="7">
        <f t="shared" si="9"/>
        <v>30</v>
      </c>
    </row>
    <row r="37" spans="1:51" x14ac:dyDescent="0.2">
      <c r="A37" s="4" t="s">
        <v>1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>
        <v>1</v>
      </c>
      <c r="N37" s="7"/>
      <c r="O37" s="7"/>
      <c r="P37" s="7"/>
      <c r="Q37" s="7"/>
      <c r="R37" s="7"/>
      <c r="S37" s="7"/>
      <c r="T37" s="7"/>
      <c r="U37" s="7"/>
      <c r="V37" s="7">
        <v>12</v>
      </c>
      <c r="W37" s="7">
        <v>4</v>
      </c>
      <c r="X37" s="7">
        <v>7</v>
      </c>
      <c r="Y37" s="7">
        <v>3</v>
      </c>
      <c r="Z37" s="7">
        <v>6</v>
      </c>
      <c r="AA37" s="7">
        <v>1</v>
      </c>
      <c r="AB37" s="7">
        <v>1</v>
      </c>
      <c r="AC37" s="7"/>
      <c r="AD37" s="7">
        <v>1</v>
      </c>
      <c r="AE37" s="7"/>
      <c r="AF37" s="7"/>
      <c r="AG37" s="7"/>
      <c r="AH37" s="7"/>
      <c r="AI37" s="7"/>
      <c r="AJ37" s="7"/>
      <c r="AK37" s="7">
        <v>2</v>
      </c>
      <c r="AL37" s="7"/>
      <c r="AM37" s="7">
        <v>2</v>
      </c>
      <c r="AN37" s="7">
        <v>4</v>
      </c>
      <c r="AO37" s="7">
        <v>1</v>
      </c>
      <c r="AP37" s="7"/>
      <c r="AQ37" s="7"/>
      <c r="AR37" s="7"/>
      <c r="AS37" s="7"/>
      <c r="AT37" s="7"/>
      <c r="AU37" s="7">
        <f t="shared" si="5"/>
        <v>15</v>
      </c>
      <c r="AV37" s="7">
        <f t="shared" si="6"/>
        <v>6</v>
      </c>
      <c r="AW37" s="7">
        <f t="shared" si="7"/>
        <v>9</v>
      </c>
      <c r="AX37" s="7">
        <f t="shared" si="8"/>
        <v>8</v>
      </c>
      <c r="AY37" s="7">
        <f t="shared" si="9"/>
        <v>7</v>
      </c>
    </row>
    <row r="38" spans="1:51" x14ac:dyDescent="0.2">
      <c r="A38" s="4" t="s">
        <v>54</v>
      </c>
      <c r="B38" s="7"/>
      <c r="C38" s="7"/>
      <c r="D38" s="7"/>
      <c r="E38" s="7">
        <v>1</v>
      </c>
      <c r="F38" s="7">
        <v>2</v>
      </c>
      <c r="G38" s="7"/>
      <c r="H38" s="7"/>
      <c r="I38" s="7"/>
      <c r="J38" s="7"/>
      <c r="K38" s="7"/>
      <c r="L38" s="7"/>
      <c r="M38" s="7">
        <v>2</v>
      </c>
      <c r="N38" s="7"/>
      <c r="O38" s="7"/>
      <c r="P38" s="7"/>
      <c r="Q38" s="7"/>
      <c r="R38" s="7"/>
      <c r="S38" s="7"/>
      <c r="T38" s="7"/>
      <c r="U38" s="7"/>
      <c r="V38" s="7">
        <v>18</v>
      </c>
      <c r="W38" s="7">
        <v>19</v>
      </c>
      <c r="X38" s="7">
        <v>25</v>
      </c>
      <c r="Y38" s="7">
        <v>20</v>
      </c>
      <c r="Z38" s="7">
        <v>23</v>
      </c>
      <c r="AA38" s="7">
        <v>5</v>
      </c>
      <c r="AB38" s="7">
        <v>2</v>
      </c>
      <c r="AC38" s="7">
        <v>5</v>
      </c>
      <c r="AD38" s="7">
        <v>3</v>
      </c>
      <c r="AE38" s="7">
        <v>3</v>
      </c>
      <c r="AF38" s="7"/>
      <c r="AG38" s="7"/>
      <c r="AH38" s="7"/>
      <c r="AI38" s="7"/>
      <c r="AJ38" s="7"/>
      <c r="AK38" s="7">
        <v>7</v>
      </c>
      <c r="AL38" s="7">
        <v>7</v>
      </c>
      <c r="AM38" s="7"/>
      <c r="AN38" s="7">
        <v>6</v>
      </c>
      <c r="AO38" s="7">
        <v>3</v>
      </c>
      <c r="AP38" s="7"/>
      <c r="AQ38" s="7"/>
      <c r="AR38" s="7"/>
      <c r="AS38" s="7"/>
      <c r="AT38" s="7"/>
      <c r="AU38" s="7">
        <f t="shared" si="5"/>
        <v>30</v>
      </c>
      <c r="AV38" s="7">
        <f t="shared" si="6"/>
        <v>30</v>
      </c>
      <c r="AW38" s="7">
        <f t="shared" si="7"/>
        <v>30</v>
      </c>
      <c r="AX38" s="7">
        <f t="shared" si="8"/>
        <v>30</v>
      </c>
      <c r="AY38" s="7">
        <f t="shared" si="9"/>
        <v>31</v>
      </c>
    </row>
    <row r="39" spans="1:51" x14ac:dyDescent="0.2">
      <c r="A39" s="4" t="s">
        <v>57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>
        <v>5</v>
      </c>
      <c r="N39" s="7"/>
      <c r="O39" s="7"/>
      <c r="P39" s="7"/>
      <c r="Q39" s="7"/>
      <c r="R39" s="7"/>
      <c r="S39" s="7"/>
      <c r="T39" s="7"/>
      <c r="U39" s="7"/>
      <c r="V39" s="7"/>
      <c r="W39" s="7">
        <v>5</v>
      </c>
      <c r="X39" s="7">
        <v>4</v>
      </c>
      <c r="Y39" s="7">
        <v>5</v>
      </c>
      <c r="Z39" s="7">
        <v>6</v>
      </c>
      <c r="AA39" s="7">
        <v>4</v>
      </c>
      <c r="AB39" s="7">
        <v>4</v>
      </c>
      <c r="AC39" s="7">
        <v>5</v>
      </c>
      <c r="AD39" s="7"/>
      <c r="AE39" s="7">
        <v>5</v>
      </c>
      <c r="AF39" s="7"/>
      <c r="AG39" s="7"/>
      <c r="AH39" s="7"/>
      <c r="AI39" s="7"/>
      <c r="AJ39" s="7"/>
      <c r="AK39" s="7">
        <v>6</v>
      </c>
      <c r="AL39" s="7">
        <v>5</v>
      </c>
      <c r="AM39" s="7">
        <v>2</v>
      </c>
      <c r="AN39" s="7">
        <v>4</v>
      </c>
      <c r="AO39" s="7">
        <v>3</v>
      </c>
      <c r="AP39" s="7">
        <v>2</v>
      </c>
      <c r="AQ39" s="7"/>
      <c r="AR39" s="7"/>
      <c r="AS39" s="7"/>
      <c r="AT39" s="7"/>
      <c r="AU39" s="7">
        <f t="shared" si="5"/>
        <v>12</v>
      </c>
      <c r="AV39" s="7">
        <f t="shared" si="6"/>
        <v>19</v>
      </c>
      <c r="AW39" s="7">
        <f t="shared" si="7"/>
        <v>11</v>
      </c>
      <c r="AX39" s="7">
        <f t="shared" si="8"/>
        <v>9</v>
      </c>
      <c r="AY39" s="7">
        <f t="shared" si="9"/>
        <v>14</v>
      </c>
    </row>
    <row r="40" spans="1:51" x14ac:dyDescent="0.2">
      <c r="A40" s="4" t="s">
        <v>56</v>
      </c>
      <c r="B40" s="7"/>
      <c r="C40" s="7"/>
      <c r="D40" s="7"/>
      <c r="E40" s="7"/>
      <c r="F40" s="7">
        <v>1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>
        <v>4</v>
      </c>
      <c r="W40" s="7">
        <v>7</v>
      </c>
      <c r="X40" s="7">
        <v>11</v>
      </c>
      <c r="Y40" s="7">
        <v>4</v>
      </c>
      <c r="Z40" s="7">
        <v>5</v>
      </c>
      <c r="AA40" s="7"/>
      <c r="AB40" s="7"/>
      <c r="AC40" s="7">
        <v>3</v>
      </c>
      <c r="AD40" s="7"/>
      <c r="AE40" s="7">
        <v>1</v>
      </c>
      <c r="AF40" s="7"/>
      <c r="AG40" s="7"/>
      <c r="AH40" s="7"/>
      <c r="AI40" s="7"/>
      <c r="AJ40" s="7"/>
      <c r="AK40" s="7"/>
      <c r="AL40" s="7">
        <v>4</v>
      </c>
      <c r="AM40" s="7">
        <v>1</v>
      </c>
      <c r="AN40" s="7">
        <v>1</v>
      </c>
      <c r="AO40" s="7">
        <v>3</v>
      </c>
      <c r="AP40" s="7">
        <v>1</v>
      </c>
      <c r="AQ40" s="7"/>
      <c r="AR40" s="7"/>
      <c r="AS40" s="7"/>
      <c r="AT40" s="7"/>
      <c r="AU40" s="7">
        <f t="shared" si="5"/>
        <v>5</v>
      </c>
      <c r="AV40" s="7">
        <f t="shared" si="6"/>
        <v>11</v>
      </c>
      <c r="AW40" s="7">
        <f t="shared" si="7"/>
        <v>15</v>
      </c>
      <c r="AX40" s="7">
        <f t="shared" si="8"/>
        <v>5</v>
      </c>
      <c r="AY40" s="7">
        <f t="shared" si="9"/>
        <v>10</v>
      </c>
    </row>
    <row r="41" spans="1:51" x14ac:dyDescent="0.2">
      <c r="A41" s="4" t="s">
        <v>2</v>
      </c>
      <c r="B41" s="7"/>
      <c r="C41" s="7"/>
      <c r="D41" s="7"/>
      <c r="E41" s="7"/>
      <c r="F41" s="7"/>
      <c r="G41" s="7">
        <v>1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>
        <v>24</v>
      </c>
      <c r="W41" s="7">
        <v>17</v>
      </c>
      <c r="X41" s="7">
        <v>11</v>
      </c>
      <c r="Y41" s="7">
        <v>16</v>
      </c>
      <c r="Z41" s="7">
        <v>16</v>
      </c>
      <c r="AA41" s="7"/>
      <c r="AB41" s="7"/>
      <c r="AC41" s="7">
        <v>10</v>
      </c>
      <c r="AD41" s="7">
        <v>8</v>
      </c>
      <c r="AE41" s="7">
        <v>11</v>
      </c>
      <c r="AF41" s="7"/>
      <c r="AG41" s="7"/>
      <c r="AH41" s="7">
        <v>1</v>
      </c>
      <c r="AI41" s="7">
        <v>1</v>
      </c>
      <c r="AJ41" s="7"/>
      <c r="AK41" s="7"/>
      <c r="AL41" s="7"/>
      <c r="AM41" s="7">
        <v>12</v>
      </c>
      <c r="AN41" s="7">
        <v>13</v>
      </c>
      <c r="AO41" s="7">
        <v>13</v>
      </c>
      <c r="AP41" s="7"/>
      <c r="AQ41" s="7"/>
      <c r="AR41" s="7"/>
      <c r="AS41" s="7"/>
      <c r="AT41" s="7"/>
      <c r="AU41" s="7">
        <f t="shared" si="5"/>
        <v>25</v>
      </c>
      <c r="AV41" s="7">
        <f t="shared" si="6"/>
        <v>17</v>
      </c>
      <c r="AW41" s="7">
        <f t="shared" si="7"/>
        <v>34</v>
      </c>
      <c r="AX41" s="7">
        <f t="shared" si="8"/>
        <v>38</v>
      </c>
      <c r="AY41" s="7">
        <f t="shared" si="9"/>
        <v>40</v>
      </c>
    </row>
    <row r="42" spans="1:51" x14ac:dyDescent="0.2">
      <c r="A42" s="4" t="s">
        <v>3</v>
      </c>
      <c r="B42" s="7"/>
      <c r="C42" s="7"/>
      <c r="D42" s="7"/>
      <c r="E42" s="7">
        <v>1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>
        <v>21</v>
      </c>
      <c r="W42" s="7">
        <v>25</v>
      </c>
      <c r="X42" s="7">
        <v>25</v>
      </c>
      <c r="Y42" s="7">
        <v>25</v>
      </c>
      <c r="Z42" s="7">
        <v>15</v>
      </c>
      <c r="AA42" s="7">
        <v>10</v>
      </c>
      <c r="AB42" s="7">
        <v>9</v>
      </c>
      <c r="AC42" s="7">
        <v>17</v>
      </c>
      <c r="AD42" s="7">
        <v>15</v>
      </c>
      <c r="AE42" s="7">
        <v>22</v>
      </c>
      <c r="AF42" s="7">
        <v>1</v>
      </c>
      <c r="AG42" s="7"/>
      <c r="AH42" s="7"/>
      <c r="AI42" s="7"/>
      <c r="AJ42" s="7"/>
      <c r="AK42" s="7">
        <v>17</v>
      </c>
      <c r="AL42" s="7">
        <v>26</v>
      </c>
      <c r="AM42" s="7">
        <v>8</v>
      </c>
      <c r="AN42" s="7">
        <v>14</v>
      </c>
      <c r="AO42" s="7">
        <v>18</v>
      </c>
      <c r="AP42" s="7"/>
      <c r="AQ42" s="7"/>
      <c r="AR42" s="7"/>
      <c r="AS42" s="7"/>
      <c r="AT42" s="7"/>
      <c r="AU42" s="7">
        <f t="shared" si="5"/>
        <v>49</v>
      </c>
      <c r="AV42" s="7">
        <f t="shared" si="6"/>
        <v>60</v>
      </c>
      <c r="AW42" s="7">
        <f t="shared" si="7"/>
        <v>50</v>
      </c>
      <c r="AX42" s="7">
        <f t="shared" si="8"/>
        <v>55</v>
      </c>
      <c r="AY42" s="7">
        <f t="shared" si="9"/>
        <v>55</v>
      </c>
    </row>
    <row r="43" spans="1:51" x14ac:dyDescent="0.2">
      <c r="A43" s="4" t="s">
        <v>58</v>
      </c>
      <c r="B43" s="7"/>
      <c r="C43" s="7"/>
      <c r="D43" s="7"/>
      <c r="E43" s="7">
        <v>1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>
        <v>8</v>
      </c>
      <c r="W43" s="7">
        <v>9</v>
      </c>
      <c r="X43" s="7">
        <v>4</v>
      </c>
      <c r="Y43" s="7">
        <v>8</v>
      </c>
      <c r="Z43" s="7">
        <v>10</v>
      </c>
      <c r="AA43" s="7">
        <v>2</v>
      </c>
      <c r="AB43" s="7">
        <v>2</v>
      </c>
      <c r="AC43" s="7">
        <v>3</v>
      </c>
      <c r="AD43" s="7">
        <v>3</v>
      </c>
      <c r="AE43" s="7">
        <v>4</v>
      </c>
      <c r="AF43" s="7"/>
      <c r="AG43" s="7"/>
      <c r="AH43" s="7"/>
      <c r="AI43" s="7"/>
      <c r="AJ43" s="7"/>
      <c r="AK43" s="7">
        <v>5</v>
      </c>
      <c r="AL43" s="7">
        <v>3</v>
      </c>
      <c r="AM43" s="7">
        <v>8</v>
      </c>
      <c r="AN43" s="7">
        <v>3</v>
      </c>
      <c r="AO43" s="7">
        <v>1</v>
      </c>
      <c r="AP43" s="7"/>
      <c r="AQ43" s="7"/>
      <c r="AR43" s="7"/>
      <c r="AS43" s="7"/>
      <c r="AT43" s="7"/>
      <c r="AU43" s="7">
        <f t="shared" si="5"/>
        <v>15</v>
      </c>
      <c r="AV43" s="7">
        <f t="shared" si="6"/>
        <v>14</v>
      </c>
      <c r="AW43" s="7">
        <f t="shared" si="7"/>
        <v>15</v>
      </c>
      <c r="AX43" s="7">
        <f t="shared" si="8"/>
        <v>15</v>
      </c>
      <c r="AY43" s="7">
        <f t="shared" si="9"/>
        <v>15</v>
      </c>
    </row>
    <row r="44" spans="1:51" x14ac:dyDescent="0.2">
      <c r="A44" s="4" t="s">
        <v>4</v>
      </c>
      <c r="B44" s="7"/>
      <c r="C44" s="7"/>
      <c r="D44" s="7"/>
      <c r="E44" s="7"/>
      <c r="F44" s="7">
        <v>1</v>
      </c>
      <c r="G44" s="7"/>
      <c r="H44" s="7"/>
      <c r="I44" s="7"/>
      <c r="J44" s="7"/>
      <c r="K44" s="7"/>
      <c r="L44" s="7"/>
      <c r="M44" s="7">
        <v>1</v>
      </c>
      <c r="N44" s="7"/>
      <c r="O44" s="7"/>
      <c r="P44" s="7"/>
      <c r="Q44" s="7"/>
      <c r="R44" s="7"/>
      <c r="S44" s="7"/>
      <c r="T44" s="7"/>
      <c r="U44" s="7"/>
      <c r="V44" s="7">
        <v>38</v>
      </c>
      <c r="W44" s="7">
        <v>30</v>
      </c>
      <c r="X44" s="7">
        <v>32</v>
      </c>
      <c r="Y44" s="7">
        <v>27</v>
      </c>
      <c r="Z44" s="7">
        <v>23</v>
      </c>
      <c r="AA44" s="7">
        <v>9</v>
      </c>
      <c r="AB44" s="7">
        <v>5</v>
      </c>
      <c r="AC44" s="7">
        <v>14</v>
      </c>
      <c r="AD44" s="7">
        <v>7</v>
      </c>
      <c r="AE44" s="7">
        <v>9</v>
      </c>
      <c r="AF44" s="7"/>
      <c r="AG44" s="7"/>
      <c r="AH44" s="7"/>
      <c r="AI44" s="7">
        <v>2</v>
      </c>
      <c r="AJ44" s="7"/>
      <c r="AK44" s="7">
        <v>8</v>
      </c>
      <c r="AL44" s="7">
        <v>11</v>
      </c>
      <c r="AM44" s="7">
        <v>12</v>
      </c>
      <c r="AN44" s="7">
        <v>15</v>
      </c>
      <c r="AO44" s="7">
        <v>17</v>
      </c>
      <c r="AP44" s="7"/>
      <c r="AQ44" s="7"/>
      <c r="AR44" s="7"/>
      <c r="AS44" s="7"/>
      <c r="AT44" s="7">
        <v>1</v>
      </c>
      <c r="AU44" s="7">
        <f t="shared" si="5"/>
        <v>55</v>
      </c>
      <c r="AV44" s="7">
        <f t="shared" si="6"/>
        <v>47</v>
      </c>
      <c r="AW44" s="7">
        <f t="shared" si="7"/>
        <v>58</v>
      </c>
      <c r="AX44" s="7">
        <f t="shared" si="8"/>
        <v>51</v>
      </c>
      <c r="AY44" s="7">
        <f t="shared" si="9"/>
        <v>51</v>
      </c>
    </row>
    <row r="45" spans="1:51" x14ac:dyDescent="0.2">
      <c r="A45" s="4" t="s">
        <v>33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>
        <v>7</v>
      </c>
      <c r="W45" s="7">
        <v>4</v>
      </c>
      <c r="X45" s="7">
        <v>5</v>
      </c>
      <c r="Y45" s="7">
        <v>8</v>
      </c>
      <c r="Z45" s="7">
        <v>6</v>
      </c>
      <c r="AA45" s="7"/>
      <c r="AB45" s="7">
        <v>1</v>
      </c>
      <c r="AC45" s="7"/>
      <c r="AD45" s="7">
        <v>1</v>
      </c>
      <c r="AE45" s="7"/>
      <c r="AF45" s="7"/>
      <c r="AG45" s="7"/>
      <c r="AH45" s="7"/>
      <c r="AI45" s="7"/>
      <c r="AJ45" s="7">
        <v>1</v>
      </c>
      <c r="AK45" s="7">
        <v>1</v>
      </c>
      <c r="AL45" s="7"/>
      <c r="AM45" s="7"/>
      <c r="AN45" s="7">
        <v>1</v>
      </c>
      <c r="AO45" s="7">
        <v>2</v>
      </c>
      <c r="AP45" s="7"/>
      <c r="AQ45" s="7"/>
      <c r="AR45" s="7"/>
      <c r="AS45" s="7"/>
      <c r="AT45" s="7"/>
      <c r="AU45" s="7">
        <f t="shared" si="5"/>
        <v>8</v>
      </c>
      <c r="AV45" s="7">
        <f t="shared" si="6"/>
        <v>5</v>
      </c>
      <c r="AW45" s="7">
        <f t="shared" si="7"/>
        <v>5</v>
      </c>
      <c r="AX45" s="7">
        <f t="shared" si="8"/>
        <v>10</v>
      </c>
      <c r="AY45" s="7">
        <f t="shared" si="9"/>
        <v>9</v>
      </c>
    </row>
    <row r="46" spans="1:51" x14ac:dyDescent="0.2">
      <c r="A46" s="4" t="s">
        <v>29</v>
      </c>
      <c r="B46" s="7"/>
      <c r="C46" s="7"/>
      <c r="D46" s="7"/>
      <c r="E46" s="7"/>
      <c r="F46" s="7"/>
      <c r="G46" s="7"/>
      <c r="H46" s="7"/>
      <c r="I46" s="7"/>
      <c r="J46" s="7"/>
      <c r="K46" s="7">
        <v>1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>
        <v>45</v>
      </c>
      <c r="W46" s="7">
        <v>33</v>
      </c>
      <c r="X46" s="7">
        <v>35</v>
      </c>
      <c r="Y46" s="7">
        <v>20</v>
      </c>
      <c r="Z46" s="7">
        <v>39</v>
      </c>
      <c r="AA46" s="7">
        <v>5</v>
      </c>
      <c r="AB46" s="7">
        <v>3</v>
      </c>
      <c r="AC46" s="7">
        <v>7</v>
      </c>
      <c r="AD46" s="7"/>
      <c r="AE46" s="7">
        <v>2</v>
      </c>
      <c r="AF46" s="7"/>
      <c r="AG46" s="7"/>
      <c r="AH46" s="7"/>
      <c r="AI46" s="7"/>
      <c r="AJ46" s="7"/>
      <c r="AK46" s="7">
        <v>3</v>
      </c>
      <c r="AL46" s="7"/>
      <c r="AM46" s="7">
        <v>2</v>
      </c>
      <c r="AN46" s="7">
        <v>3</v>
      </c>
      <c r="AO46" s="7">
        <v>3</v>
      </c>
      <c r="AP46" s="7">
        <v>6</v>
      </c>
      <c r="AQ46" s="7"/>
      <c r="AR46" s="7"/>
      <c r="AS46" s="7">
        <v>7</v>
      </c>
      <c r="AT46" s="7">
        <v>8</v>
      </c>
      <c r="AU46" s="7">
        <f t="shared" si="5"/>
        <v>59</v>
      </c>
      <c r="AV46" s="7">
        <f t="shared" si="6"/>
        <v>36</v>
      </c>
      <c r="AW46" s="7">
        <f t="shared" si="7"/>
        <v>44</v>
      </c>
      <c r="AX46" s="7">
        <f t="shared" si="8"/>
        <v>30</v>
      </c>
      <c r="AY46" s="7">
        <f t="shared" si="9"/>
        <v>53</v>
      </c>
    </row>
    <row r="47" spans="1:51" x14ac:dyDescent="0.2">
      <c r="A47" s="4" t="s">
        <v>5</v>
      </c>
      <c r="B47" s="7"/>
      <c r="C47" s="7"/>
      <c r="D47" s="7">
        <v>3</v>
      </c>
      <c r="E47" s="7">
        <v>1</v>
      </c>
      <c r="F47" s="7">
        <v>3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>
        <v>39</v>
      </c>
      <c r="W47" s="7">
        <v>44</v>
      </c>
      <c r="X47" s="7">
        <v>27</v>
      </c>
      <c r="Y47" s="7">
        <v>36</v>
      </c>
      <c r="Z47" s="7">
        <v>20</v>
      </c>
      <c r="AA47" s="7">
        <v>9</v>
      </c>
      <c r="AB47" s="7">
        <v>6</v>
      </c>
      <c r="AC47" s="7">
        <v>13</v>
      </c>
      <c r="AD47" s="7">
        <v>8</v>
      </c>
      <c r="AE47" s="7">
        <v>8</v>
      </c>
      <c r="AF47" s="7">
        <v>1</v>
      </c>
      <c r="AG47" s="7"/>
      <c r="AH47" s="7"/>
      <c r="AI47" s="7"/>
      <c r="AJ47" s="7"/>
      <c r="AK47" s="7">
        <v>11</v>
      </c>
      <c r="AL47" s="7">
        <v>10</v>
      </c>
      <c r="AM47" s="7">
        <v>17</v>
      </c>
      <c r="AN47" s="7">
        <v>15</v>
      </c>
      <c r="AO47" s="7">
        <v>26</v>
      </c>
      <c r="AP47" s="7"/>
      <c r="AQ47" s="7"/>
      <c r="AR47" s="7"/>
      <c r="AS47" s="7"/>
      <c r="AT47" s="7">
        <v>3</v>
      </c>
      <c r="AU47" s="7">
        <f t="shared" si="5"/>
        <v>60</v>
      </c>
      <c r="AV47" s="7">
        <f t="shared" si="6"/>
        <v>60</v>
      </c>
      <c r="AW47" s="7">
        <f t="shared" si="7"/>
        <v>60</v>
      </c>
      <c r="AX47" s="7">
        <f t="shared" si="8"/>
        <v>60</v>
      </c>
      <c r="AY47" s="7">
        <f t="shared" si="9"/>
        <v>60</v>
      </c>
    </row>
    <row r="48" spans="1:51" x14ac:dyDescent="0.2">
      <c r="A48" s="4" t="s">
        <v>6</v>
      </c>
      <c r="B48" s="7">
        <v>1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>
        <v>26</v>
      </c>
      <c r="W48" s="7">
        <v>22</v>
      </c>
      <c r="X48" s="7">
        <v>22</v>
      </c>
      <c r="Y48" s="7">
        <v>18</v>
      </c>
      <c r="Z48" s="7">
        <v>12</v>
      </c>
      <c r="AA48" s="7">
        <v>10</v>
      </c>
      <c r="AB48" s="7">
        <v>8</v>
      </c>
      <c r="AC48" s="7">
        <v>9</v>
      </c>
      <c r="AD48" s="7">
        <v>4</v>
      </c>
      <c r="AE48" s="7">
        <v>9</v>
      </c>
      <c r="AF48" s="7"/>
      <c r="AG48" s="7"/>
      <c r="AH48" s="7">
        <v>1</v>
      </c>
      <c r="AI48" s="7"/>
      <c r="AJ48" s="7"/>
      <c r="AK48" s="7">
        <v>8</v>
      </c>
      <c r="AL48" s="7">
        <v>15</v>
      </c>
      <c r="AM48" s="7">
        <v>11</v>
      </c>
      <c r="AN48" s="7">
        <v>13</v>
      </c>
      <c r="AO48" s="7">
        <v>13</v>
      </c>
      <c r="AP48" s="7"/>
      <c r="AQ48" s="7"/>
      <c r="AR48" s="7"/>
      <c r="AS48" s="7"/>
      <c r="AT48" s="7"/>
      <c r="AU48" s="7">
        <f t="shared" si="5"/>
        <v>45</v>
      </c>
      <c r="AV48" s="7">
        <f t="shared" si="6"/>
        <v>45</v>
      </c>
      <c r="AW48" s="7">
        <f t="shared" si="7"/>
        <v>43</v>
      </c>
      <c r="AX48" s="7">
        <f t="shared" si="8"/>
        <v>35</v>
      </c>
      <c r="AY48" s="7">
        <f t="shared" si="9"/>
        <v>34</v>
      </c>
    </row>
    <row r="49" spans="1:51" x14ac:dyDescent="0.2">
      <c r="A49" s="4" t="s">
        <v>7</v>
      </c>
      <c r="B49" s="7">
        <v>1</v>
      </c>
      <c r="C49" s="7">
        <v>1</v>
      </c>
      <c r="D49" s="7"/>
      <c r="E49" s="7"/>
      <c r="F49" s="7"/>
      <c r="G49" s="7"/>
      <c r="H49" s="7"/>
      <c r="I49" s="7">
        <v>1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>
        <v>16</v>
      </c>
      <c r="W49" s="7">
        <v>29</v>
      </c>
      <c r="X49" s="7">
        <v>20</v>
      </c>
      <c r="Y49" s="7">
        <v>19</v>
      </c>
      <c r="Z49" s="7">
        <v>14</v>
      </c>
      <c r="AA49" s="7">
        <v>20</v>
      </c>
      <c r="AB49" s="7">
        <v>19</v>
      </c>
      <c r="AC49" s="7">
        <v>18</v>
      </c>
      <c r="AD49" s="7">
        <v>12</v>
      </c>
      <c r="AE49" s="7">
        <v>13</v>
      </c>
      <c r="AF49" s="7"/>
      <c r="AG49" s="7"/>
      <c r="AH49" s="7">
        <v>1</v>
      </c>
      <c r="AI49" s="7"/>
      <c r="AJ49" s="7"/>
      <c r="AK49" s="7">
        <v>22</v>
      </c>
      <c r="AL49" s="7">
        <v>11</v>
      </c>
      <c r="AM49" s="7">
        <v>20</v>
      </c>
      <c r="AN49" s="7">
        <v>11</v>
      </c>
      <c r="AO49" s="7">
        <v>19</v>
      </c>
      <c r="AP49" s="7"/>
      <c r="AQ49" s="7"/>
      <c r="AR49" s="7"/>
      <c r="AS49" s="7"/>
      <c r="AT49" s="7"/>
      <c r="AU49" s="7">
        <f t="shared" si="5"/>
        <v>59</v>
      </c>
      <c r="AV49" s="7">
        <f t="shared" si="6"/>
        <v>60</v>
      </c>
      <c r="AW49" s="7">
        <f t="shared" si="7"/>
        <v>60</v>
      </c>
      <c r="AX49" s="7">
        <f t="shared" si="8"/>
        <v>42</v>
      </c>
      <c r="AY49" s="7">
        <f t="shared" si="9"/>
        <v>46</v>
      </c>
    </row>
    <row r="50" spans="1:51" x14ac:dyDescent="0.2">
      <c r="AY50" s="6"/>
    </row>
    <row r="51" spans="1:51" s="2" customFormat="1" x14ac:dyDescent="0.2">
      <c r="A51" s="13" t="s">
        <v>50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6"/>
      <c r="AV51" s="6"/>
      <c r="AW51" s="6"/>
      <c r="AX51" s="6"/>
      <c r="AY51" s="6"/>
    </row>
    <row r="52" spans="1:51" s="2" customFormat="1" x14ac:dyDescent="0.2">
      <c r="A52" s="1"/>
      <c r="B52" s="3"/>
      <c r="C52" s="3"/>
      <c r="D52" s="3"/>
      <c r="E52" s="6"/>
      <c r="F52" s="6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6"/>
      <c r="AQ52" s="6"/>
      <c r="AR52" s="6"/>
      <c r="AS52" s="3"/>
      <c r="AT52" s="3"/>
      <c r="AU52" s="6"/>
      <c r="AV52" s="6"/>
      <c r="AW52" s="6"/>
      <c r="AX52" s="6"/>
      <c r="AY52" s="6"/>
    </row>
    <row r="53" spans="1:51" ht="54.75" customHeight="1" x14ac:dyDescent="0.2">
      <c r="A53" s="4"/>
      <c r="B53" s="24" t="s">
        <v>51</v>
      </c>
      <c r="C53" s="24"/>
      <c r="D53" s="24"/>
      <c r="E53" s="24"/>
      <c r="F53" s="24"/>
      <c r="G53" s="24" t="s">
        <v>53</v>
      </c>
      <c r="H53" s="24"/>
      <c r="I53" s="24"/>
      <c r="J53" s="24"/>
      <c r="K53" s="24"/>
      <c r="L53" s="24" t="s">
        <v>49</v>
      </c>
      <c r="M53" s="24"/>
      <c r="N53" s="24"/>
      <c r="O53" s="24"/>
      <c r="P53" s="24"/>
      <c r="Q53" s="24" t="s">
        <v>59</v>
      </c>
      <c r="R53" s="24"/>
      <c r="S53" s="24"/>
      <c r="T53" s="24"/>
      <c r="U53" s="24"/>
      <c r="V53" s="24" t="s">
        <v>39</v>
      </c>
      <c r="W53" s="24"/>
      <c r="X53" s="24"/>
      <c r="Y53" s="24"/>
      <c r="Z53" s="24"/>
      <c r="AA53" s="24" t="s">
        <v>43</v>
      </c>
      <c r="AB53" s="24"/>
      <c r="AC53" s="24"/>
      <c r="AD53" s="24"/>
      <c r="AE53" s="24"/>
      <c r="AF53" s="24" t="s">
        <v>52</v>
      </c>
      <c r="AG53" s="24"/>
      <c r="AH53" s="24"/>
      <c r="AI53" s="24"/>
      <c r="AJ53" s="24"/>
      <c r="AK53" s="24" t="s">
        <v>40</v>
      </c>
      <c r="AL53" s="24"/>
      <c r="AM53" s="24"/>
      <c r="AN53" s="24"/>
      <c r="AO53" s="24"/>
      <c r="AP53" s="24" t="s">
        <v>46</v>
      </c>
      <c r="AQ53" s="24"/>
      <c r="AR53" s="24"/>
      <c r="AS53" s="24"/>
      <c r="AT53" s="24"/>
      <c r="AU53" s="24" t="s">
        <v>47</v>
      </c>
      <c r="AV53" s="24"/>
      <c r="AW53" s="24"/>
      <c r="AX53" s="24"/>
      <c r="AY53" s="24"/>
    </row>
    <row r="54" spans="1:51" ht="25.5" customHeight="1" x14ac:dyDescent="0.2">
      <c r="A54" s="8" t="s">
        <v>8</v>
      </c>
      <c r="B54" s="23">
        <v>2022</v>
      </c>
      <c r="C54" s="23">
        <v>2023</v>
      </c>
      <c r="D54" s="23">
        <v>2024</v>
      </c>
      <c r="E54" s="23">
        <v>2025</v>
      </c>
      <c r="F54" s="23">
        <v>2026</v>
      </c>
      <c r="G54" s="22">
        <v>2022</v>
      </c>
      <c r="H54" s="22">
        <v>2023</v>
      </c>
      <c r="I54" s="22">
        <v>2024</v>
      </c>
      <c r="J54" s="22">
        <v>2025</v>
      </c>
      <c r="K54" s="22">
        <v>2026</v>
      </c>
      <c r="L54" s="21">
        <v>2022</v>
      </c>
      <c r="M54" s="21">
        <v>2023</v>
      </c>
      <c r="N54" s="21">
        <v>2024</v>
      </c>
      <c r="O54" s="21">
        <v>2025</v>
      </c>
      <c r="P54" s="21">
        <v>2026</v>
      </c>
      <c r="Q54" s="20">
        <v>2022</v>
      </c>
      <c r="R54" s="20">
        <v>2023</v>
      </c>
      <c r="S54" s="20">
        <v>2024</v>
      </c>
      <c r="T54" s="20">
        <v>2025</v>
      </c>
      <c r="U54" s="20">
        <v>2026</v>
      </c>
      <c r="V54" s="19">
        <v>2022</v>
      </c>
      <c r="W54" s="19">
        <v>2023</v>
      </c>
      <c r="X54" s="19">
        <v>2024</v>
      </c>
      <c r="Y54" s="19">
        <v>2025</v>
      </c>
      <c r="Z54" s="19">
        <v>2026</v>
      </c>
      <c r="AA54" s="18">
        <v>2022</v>
      </c>
      <c r="AB54" s="18">
        <v>2023</v>
      </c>
      <c r="AC54" s="18">
        <v>2024</v>
      </c>
      <c r="AD54" s="18">
        <v>2025</v>
      </c>
      <c r="AE54" s="18">
        <v>2026</v>
      </c>
      <c r="AF54" s="17">
        <v>2022</v>
      </c>
      <c r="AG54" s="17">
        <v>2023</v>
      </c>
      <c r="AH54" s="17">
        <v>2024</v>
      </c>
      <c r="AI54" s="17">
        <v>2025</v>
      </c>
      <c r="AJ54" s="17">
        <v>2026</v>
      </c>
      <c r="AK54" s="16">
        <v>2022</v>
      </c>
      <c r="AL54" s="16">
        <v>2023</v>
      </c>
      <c r="AM54" s="16">
        <v>2024</v>
      </c>
      <c r="AN54" s="16">
        <v>2025</v>
      </c>
      <c r="AO54" s="16">
        <v>2026</v>
      </c>
      <c r="AP54" s="14">
        <v>2022</v>
      </c>
      <c r="AQ54" s="14">
        <v>2023</v>
      </c>
      <c r="AR54" s="14">
        <v>2024</v>
      </c>
      <c r="AS54" s="14">
        <v>2025</v>
      </c>
      <c r="AT54" s="14">
        <v>2026</v>
      </c>
      <c r="AU54" s="15">
        <v>2022</v>
      </c>
      <c r="AV54" s="15">
        <v>2023</v>
      </c>
      <c r="AW54" s="15">
        <v>2024</v>
      </c>
      <c r="AX54" s="15">
        <v>2025</v>
      </c>
      <c r="AY54" s="15">
        <v>2026</v>
      </c>
    </row>
    <row r="55" spans="1:51" x14ac:dyDescent="0.2">
      <c r="A55" s="4" t="s">
        <v>9</v>
      </c>
      <c r="B55" s="7"/>
      <c r="C55" s="7">
        <v>1</v>
      </c>
      <c r="D55" s="7"/>
      <c r="E55" s="7">
        <v>3</v>
      </c>
      <c r="F55" s="7">
        <v>1</v>
      </c>
      <c r="G55" s="7"/>
      <c r="H55" s="7"/>
      <c r="I55" s="7"/>
      <c r="J55" s="7"/>
      <c r="K55" s="7">
        <v>1</v>
      </c>
      <c r="L55" s="7"/>
      <c r="M55" s="7"/>
      <c r="N55" s="7"/>
      <c r="O55" s="7"/>
      <c r="P55" s="7"/>
      <c r="Q55" s="7">
        <v>69</v>
      </c>
      <c r="R55" s="7">
        <v>68</v>
      </c>
      <c r="S55" s="7">
        <v>66</v>
      </c>
      <c r="T55" s="7">
        <v>64</v>
      </c>
      <c r="U55" s="7">
        <v>35</v>
      </c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10"/>
      <c r="AH55" s="10"/>
      <c r="AI55" s="7"/>
      <c r="AJ55" s="7"/>
      <c r="AK55" s="7"/>
      <c r="AL55" s="7">
        <v>2</v>
      </c>
      <c r="AM55" s="7"/>
      <c r="AN55" s="7">
        <v>1</v>
      </c>
      <c r="AO55" s="7">
        <v>2</v>
      </c>
      <c r="AP55" s="7"/>
      <c r="AQ55" s="7"/>
      <c r="AR55" s="7"/>
      <c r="AS55" s="7"/>
      <c r="AT55" s="7"/>
      <c r="AU55" s="7">
        <f t="shared" ref="AU55:AY59" si="10">SUM(B55,G55,L55,Q55,V55,AA55,AF55,AK55,AP55)</f>
        <v>69</v>
      </c>
      <c r="AV55" s="7">
        <f t="shared" si="10"/>
        <v>71</v>
      </c>
      <c r="AW55" s="7">
        <f t="shared" si="10"/>
        <v>66</v>
      </c>
      <c r="AX55" s="7">
        <f t="shared" si="10"/>
        <v>68</v>
      </c>
      <c r="AY55" s="7">
        <f t="shared" si="10"/>
        <v>39</v>
      </c>
    </row>
    <row r="56" spans="1:51" x14ac:dyDescent="0.2">
      <c r="A56" s="4" t="s">
        <v>10</v>
      </c>
      <c r="B56" s="7"/>
      <c r="C56" s="7"/>
      <c r="D56" s="7">
        <v>1</v>
      </c>
      <c r="E56" s="7">
        <v>3</v>
      </c>
      <c r="F56" s="7">
        <v>2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>
        <v>57</v>
      </c>
      <c r="R56" s="7">
        <v>52</v>
      </c>
      <c r="S56" s="7">
        <v>34</v>
      </c>
      <c r="T56" s="7">
        <v>41</v>
      </c>
      <c r="U56" s="7">
        <v>42</v>
      </c>
      <c r="V56" s="7"/>
      <c r="W56" s="7"/>
      <c r="X56" s="7"/>
      <c r="Y56" s="7">
        <v>2</v>
      </c>
      <c r="Z56" s="7"/>
      <c r="AA56" s="7">
        <v>1</v>
      </c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>
        <v>2</v>
      </c>
      <c r="AP56" s="7"/>
      <c r="AQ56" s="7"/>
      <c r="AR56" s="7"/>
      <c r="AS56" s="7"/>
      <c r="AT56" s="7"/>
      <c r="AU56" s="7">
        <f t="shared" si="10"/>
        <v>58</v>
      </c>
      <c r="AV56" s="7">
        <f t="shared" si="10"/>
        <v>52</v>
      </c>
      <c r="AW56" s="7">
        <f t="shared" si="10"/>
        <v>35</v>
      </c>
      <c r="AX56" s="7">
        <f t="shared" si="10"/>
        <v>46</v>
      </c>
      <c r="AY56" s="7">
        <f t="shared" si="10"/>
        <v>46</v>
      </c>
    </row>
    <row r="57" spans="1:51" x14ac:dyDescent="0.2">
      <c r="A57" s="4" t="s">
        <v>11</v>
      </c>
      <c r="B57" s="7"/>
      <c r="C57" s="7">
        <v>1</v>
      </c>
      <c r="D57" s="7"/>
      <c r="E57" s="7"/>
      <c r="F57" s="7">
        <v>4</v>
      </c>
      <c r="G57" s="7"/>
      <c r="H57" s="7"/>
      <c r="I57" s="7"/>
      <c r="J57" s="7"/>
      <c r="K57" s="7"/>
      <c r="L57" s="7"/>
      <c r="M57" s="7"/>
      <c r="N57" s="7"/>
      <c r="O57" s="7"/>
      <c r="P57" s="7"/>
      <c r="Q57" s="7">
        <v>88</v>
      </c>
      <c r="R57" s="7">
        <v>89</v>
      </c>
      <c r="S57" s="7">
        <v>78</v>
      </c>
      <c r="T57" s="7">
        <v>63</v>
      </c>
      <c r="U57" s="7">
        <v>66</v>
      </c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>
        <v>1</v>
      </c>
      <c r="AL57" s="7"/>
      <c r="AM57" s="7"/>
      <c r="AN57" s="7">
        <v>1</v>
      </c>
      <c r="AO57" s="7">
        <v>1</v>
      </c>
      <c r="AP57" s="7"/>
      <c r="AQ57" s="7"/>
      <c r="AR57" s="7"/>
      <c r="AS57" s="7"/>
      <c r="AT57" s="7"/>
      <c r="AU57" s="7">
        <f t="shared" si="10"/>
        <v>89</v>
      </c>
      <c r="AV57" s="7">
        <f t="shared" si="10"/>
        <v>90</v>
      </c>
      <c r="AW57" s="7">
        <f t="shared" si="10"/>
        <v>78</v>
      </c>
      <c r="AX57" s="7">
        <f t="shared" si="10"/>
        <v>64</v>
      </c>
      <c r="AY57" s="7">
        <f t="shared" si="10"/>
        <v>71</v>
      </c>
    </row>
    <row r="58" spans="1:51" x14ac:dyDescent="0.2">
      <c r="A58" s="4" t="s">
        <v>12</v>
      </c>
      <c r="B58" s="7"/>
      <c r="C58" s="7"/>
      <c r="D58" s="7"/>
      <c r="E58" s="7">
        <v>1</v>
      </c>
      <c r="F58" s="7">
        <v>2</v>
      </c>
      <c r="G58" s="7">
        <v>1</v>
      </c>
      <c r="H58" s="7">
        <v>2</v>
      </c>
      <c r="I58" s="7"/>
      <c r="J58" s="7">
        <v>2</v>
      </c>
      <c r="K58" s="7"/>
      <c r="L58" s="7"/>
      <c r="M58" s="7"/>
      <c r="N58" s="7"/>
      <c r="O58" s="7"/>
      <c r="P58" s="7"/>
      <c r="Q58" s="7">
        <v>28</v>
      </c>
      <c r="R58" s="7">
        <v>52</v>
      </c>
      <c r="S58" s="7">
        <v>29</v>
      </c>
      <c r="T58" s="7">
        <v>26</v>
      </c>
      <c r="U58" s="7">
        <v>25</v>
      </c>
      <c r="V58" s="7"/>
      <c r="W58" s="7"/>
      <c r="X58" s="7">
        <v>1</v>
      </c>
      <c r="Y58" s="7">
        <v>1</v>
      </c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>
        <f t="shared" si="10"/>
        <v>29</v>
      </c>
      <c r="AV58" s="7">
        <f t="shared" si="10"/>
        <v>54</v>
      </c>
      <c r="AW58" s="7">
        <f t="shared" si="10"/>
        <v>30</v>
      </c>
      <c r="AX58" s="7">
        <f t="shared" si="10"/>
        <v>30</v>
      </c>
      <c r="AY58" s="7">
        <f t="shared" si="10"/>
        <v>27</v>
      </c>
    </row>
    <row r="59" spans="1:51" x14ac:dyDescent="0.2">
      <c r="A59" s="4" t="s">
        <v>13</v>
      </c>
      <c r="B59" s="7">
        <v>1</v>
      </c>
      <c r="C59" s="7">
        <v>3</v>
      </c>
      <c r="D59" s="7">
        <v>5</v>
      </c>
      <c r="E59" s="7">
        <v>4</v>
      </c>
      <c r="F59" s="7">
        <v>5</v>
      </c>
      <c r="G59" s="7">
        <v>1</v>
      </c>
      <c r="H59" s="7"/>
      <c r="I59" s="7">
        <v>1</v>
      </c>
      <c r="J59" s="7"/>
      <c r="K59" s="7"/>
      <c r="L59" s="7"/>
      <c r="M59" s="7"/>
      <c r="N59" s="7"/>
      <c r="O59" s="7"/>
      <c r="P59" s="7"/>
      <c r="Q59" s="7">
        <v>58</v>
      </c>
      <c r="R59" s="7">
        <v>58</v>
      </c>
      <c r="S59" s="7">
        <v>56</v>
      </c>
      <c r="T59" s="7">
        <v>48</v>
      </c>
      <c r="U59" s="7">
        <v>52</v>
      </c>
      <c r="V59" s="7"/>
      <c r="W59" s="7"/>
      <c r="X59" s="7"/>
      <c r="Y59" s="7"/>
      <c r="Z59" s="7">
        <v>1</v>
      </c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>
        <f t="shared" si="10"/>
        <v>60</v>
      </c>
      <c r="AV59" s="7">
        <f t="shared" si="10"/>
        <v>61</v>
      </c>
      <c r="AW59" s="7">
        <f t="shared" si="10"/>
        <v>62</v>
      </c>
      <c r="AX59" s="7">
        <f t="shared" si="10"/>
        <v>52</v>
      </c>
      <c r="AY59" s="7">
        <f t="shared" si="10"/>
        <v>58</v>
      </c>
    </row>
  </sheetData>
  <mergeCells count="30">
    <mergeCell ref="B3:F3"/>
    <mergeCell ref="G3:K3"/>
    <mergeCell ref="L3:P3"/>
    <mergeCell ref="Q3:U3"/>
    <mergeCell ref="V3:Z3"/>
    <mergeCell ref="AA3:AE3"/>
    <mergeCell ref="AF3:AJ3"/>
    <mergeCell ref="AK3:AO3"/>
    <mergeCell ref="AP3:AT3"/>
    <mergeCell ref="AU3:AY3"/>
    <mergeCell ref="AA31:AE31"/>
    <mergeCell ref="B53:F53"/>
    <mergeCell ref="G53:K53"/>
    <mergeCell ref="L53:P53"/>
    <mergeCell ref="Q53:U53"/>
    <mergeCell ref="V53:Z53"/>
    <mergeCell ref="AA53:AE53"/>
    <mergeCell ref="B31:F31"/>
    <mergeCell ref="G31:K31"/>
    <mergeCell ref="L31:P31"/>
    <mergeCell ref="Q31:U31"/>
    <mergeCell ref="V31:Z31"/>
    <mergeCell ref="AF53:AJ53"/>
    <mergeCell ref="AK53:AO53"/>
    <mergeCell ref="AP53:AT53"/>
    <mergeCell ref="AU53:AY53"/>
    <mergeCell ref="AF31:AJ31"/>
    <mergeCell ref="AK31:AO31"/>
    <mergeCell ref="AP31:AT31"/>
    <mergeCell ref="AU31:AY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last 5 years</vt:lpstr>
    </vt:vector>
  </TitlesOfParts>
  <Company>West Berkshire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mmundangepfupfu</dc:creator>
  <cp:lastModifiedBy>Nick Winter</cp:lastModifiedBy>
  <cp:lastPrinted>2023-08-10T15:56:30Z</cp:lastPrinted>
  <dcterms:created xsi:type="dcterms:W3CDTF">2009-07-29T15:20:16Z</dcterms:created>
  <dcterms:modified xsi:type="dcterms:W3CDTF">2026-04-15T11:26:36Z</dcterms:modified>
</cp:coreProperties>
</file>